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300" windowWidth="15480" windowHeight="101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V29" i="1" l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U5" i="1" l="1"/>
  <c r="V5" i="1" s="1"/>
  <c r="U6" i="1"/>
  <c r="V6" i="1" s="1"/>
  <c r="U7" i="1"/>
  <c r="V7" i="1" s="1"/>
  <c r="U8" i="1"/>
  <c r="V8" i="1" s="1"/>
  <c r="U9" i="1"/>
  <c r="V9" i="1" s="1"/>
  <c r="U10" i="1"/>
  <c r="V10" i="1" s="1"/>
  <c r="U30" i="1"/>
  <c r="V30" i="1" s="1"/>
  <c r="U31" i="1"/>
  <c r="V31" i="1" s="1"/>
  <c r="U32" i="1"/>
  <c r="V32" i="1" s="1"/>
  <c r="U33" i="1"/>
  <c r="V33" i="1" s="1"/>
  <c r="U34" i="1"/>
  <c r="V34" i="1" s="1"/>
  <c r="U35" i="1"/>
  <c r="V35" i="1" s="1"/>
  <c r="U36" i="1"/>
  <c r="V36" i="1" s="1"/>
  <c r="U37" i="1"/>
  <c r="V37" i="1" s="1"/>
  <c r="U38" i="1"/>
  <c r="V38" i="1" s="1"/>
  <c r="U39" i="1"/>
  <c r="V39" i="1" s="1"/>
  <c r="U40" i="1"/>
  <c r="V40" i="1" s="1"/>
  <c r="U41" i="1"/>
  <c r="V41" i="1" s="1"/>
  <c r="U4" i="1" l="1"/>
  <c r="V4" i="1" s="1"/>
  <c r="U128" i="1" l="1"/>
  <c r="V128" i="1" s="1"/>
  <c r="U129" i="1"/>
  <c r="V129" i="1" s="1"/>
  <c r="U130" i="1"/>
  <c r="V130" i="1" s="1"/>
  <c r="U131" i="1"/>
  <c r="V131" i="1" s="1"/>
  <c r="U132" i="1"/>
  <c r="V132" i="1" s="1"/>
  <c r="U133" i="1"/>
  <c r="V133" i="1" s="1"/>
  <c r="U134" i="1"/>
  <c r="V134" i="1" s="1"/>
  <c r="U135" i="1"/>
  <c r="V135" i="1" s="1"/>
  <c r="U136" i="1"/>
  <c r="V136" i="1" s="1"/>
  <c r="U137" i="1"/>
  <c r="V137" i="1" s="1"/>
  <c r="U138" i="1"/>
  <c r="V138" i="1" s="1"/>
  <c r="U139" i="1"/>
  <c r="V139" i="1" s="1"/>
  <c r="U140" i="1"/>
  <c r="V140" i="1" s="1"/>
  <c r="U141" i="1"/>
  <c r="V141" i="1" s="1"/>
  <c r="U142" i="1"/>
  <c r="V142" i="1" s="1"/>
  <c r="U143" i="1"/>
  <c r="V143" i="1" s="1"/>
  <c r="U144" i="1"/>
  <c r="V144" i="1" s="1"/>
  <c r="U145" i="1"/>
  <c r="V145" i="1" s="1"/>
  <c r="U146" i="1"/>
  <c r="V146" i="1" s="1"/>
  <c r="U147" i="1"/>
  <c r="V147" i="1" s="1"/>
  <c r="U148" i="1"/>
  <c r="V148" i="1" s="1"/>
  <c r="U108" i="1"/>
  <c r="V108" i="1" s="1"/>
  <c r="U109" i="1"/>
  <c r="V109" i="1" s="1"/>
  <c r="U110" i="1"/>
  <c r="V110" i="1" s="1"/>
  <c r="U111" i="1"/>
  <c r="V111" i="1" s="1"/>
  <c r="U112" i="1"/>
  <c r="V112" i="1" s="1"/>
  <c r="U113" i="1"/>
  <c r="V113" i="1" s="1"/>
  <c r="U114" i="1"/>
  <c r="V114" i="1" s="1"/>
  <c r="U115" i="1"/>
  <c r="V115" i="1" s="1"/>
  <c r="U116" i="1"/>
  <c r="V116" i="1" s="1"/>
  <c r="U117" i="1"/>
  <c r="V117" i="1" s="1"/>
  <c r="U118" i="1"/>
  <c r="V118" i="1" s="1"/>
  <c r="U119" i="1"/>
  <c r="V119" i="1" s="1"/>
  <c r="U120" i="1"/>
  <c r="V120" i="1" s="1"/>
  <c r="U121" i="1"/>
  <c r="V121" i="1" s="1"/>
  <c r="U122" i="1"/>
  <c r="V122" i="1" s="1"/>
  <c r="U123" i="1"/>
  <c r="V123" i="1" s="1"/>
  <c r="U124" i="1"/>
  <c r="V124" i="1" s="1"/>
  <c r="U125" i="1"/>
  <c r="V125" i="1" s="1"/>
  <c r="U86" i="1"/>
  <c r="V86" i="1" s="1"/>
  <c r="U87" i="1"/>
  <c r="V87" i="1" s="1"/>
  <c r="U88" i="1"/>
  <c r="V88" i="1" s="1"/>
  <c r="U89" i="1"/>
  <c r="V89" i="1" s="1"/>
  <c r="U90" i="1"/>
  <c r="V90" i="1" s="1"/>
  <c r="U91" i="1"/>
  <c r="V91" i="1" s="1"/>
  <c r="U92" i="1"/>
  <c r="V92" i="1" s="1"/>
  <c r="U93" i="1"/>
  <c r="V93" i="1" s="1"/>
  <c r="U94" i="1"/>
  <c r="V94" i="1" s="1"/>
  <c r="U95" i="1"/>
  <c r="V95" i="1" s="1"/>
  <c r="U96" i="1"/>
  <c r="V96" i="1" s="1"/>
  <c r="U97" i="1"/>
  <c r="V97" i="1" s="1"/>
  <c r="U98" i="1"/>
  <c r="V98" i="1" s="1"/>
  <c r="U99" i="1"/>
  <c r="V99" i="1" s="1"/>
  <c r="U100" i="1"/>
  <c r="V100" i="1" s="1"/>
  <c r="U101" i="1"/>
  <c r="V101" i="1" s="1"/>
  <c r="U102" i="1"/>
  <c r="V102" i="1" s="1"/>
  <c r="U103" i="1"/>
  <c r="V103" i="1" s="1"/>
  <c r="U104" i="1"/>
  <c r="V104" i="1" s="1"/>
  <c r="U105" i="1"/>
  <c r="V105" i="1" s="1"/>
  <c r="U85" i="1"/>
  <c r="V85" i="1" s="1"/>
  <c r="U107" i="1"/>
  <c r="V107" i="1" s="1"/>
  <c r="U66" i="1"/>
  <c r="V66" i="1" s="1"/>
  <c r="U67" i="1"/>
  <c r="V67" i="1" s="1"/>
  <c r="U68" i="1"/>
  <c r="V68" i="1" s="1"/>
  <c r="U69" i="1"/>
  <c r="V69" i="1" s="1"/>
  <c r="U70" i="1"/>
  <c r="V70" i="1" s="1"/>
  <c r="U71" i="1"/>
  <c r="V71" i="1" s="1"/>
  <c r="U72" i="1"/>
  <c r="V72" i="1" s="1"/>
  <c r="U73" i="1"/>
  <c r="V73" i="1" s="1"/>
  <c r="U74" i="1"/>
  <c r="V74" i="1" s="1"/>
  <c r="U75" i="1"/>
  <c r="V75" i="1" s="1"/>
  <c r="U76" i="1"/>
  <c r="V76" i="1" s="1"/>
  <c r="U77" i="1"/>
  <c r="V77" i="1" s="1"/>
  <c r="U78" i="1"/>
  <c r="V78" i="1" s="1"/>
  <c r="U79" i="1"/>
  <c r="V79" i="1" s="1"/>
  <c r="U80" i="1"/>
  <c r="V80" i="1" s="1"/>
  <c r="U81" i="1"/>
  <c r="V81" i="1" s="1"/>
  <c r="U82" i="1"/>
  <c r="V82" i="1" s="1"/>
  <c r="U83" i="1"/>
  <c r="V83" i="1" s="1"/>
  <c r="U127" i="1" l="1"/>
  <c r="V127" i="1" s="1"/>
  <c r="U62" i="1"/>
  <c r="V62" i="1" s="1"/>
  <c r="U64" i="1"/>
  <c r="V64" i="1" s="1"/>
  <c r="U63" i="1"/>
  <c r="V63" i="1" s="1"/>
  <c r="U65" i="1"/>
  <c r="V65" i="1" s="1"/>
  <c r="U55" i="1"/>
  <c r="V55" i="1" s="1"/>
  <c r="U59" i="1"/>
  <c r="V59" i="1" s="1"/>
  <c r="U57" i="1"/>
  <c r="V57" i="1" s="1"/>
  <c r="U48" i="1"/>
  <c r="V48" i="1" s="1"/>
  <c r="U47" i="1"/>
  <c r="V47" i="1" s="1"/>
  <c r="U46" i="1"/>
  <c r="V46" i="1" s="1"/>
  <c r="U50" i="1"/>
  <c r="V50" i="1" s="1"/>
  <c r="U44" i="1"/>
  <c r="V44" i="1" s="1"/>
  <c r="U54" i="1"/>
  <c r="V54" i="1" s="1"/>
  <c r="U52" i="1"/>
  <c r="V52" i="1" s="1"/>
  <c r="U53" i="1"/>
  <c r="V53" i="1" s="1"/>
  <c r="U56" i="1"/>
  <c r="V56" i="1" s="1"/>
  <c r="U58" i="1"/>
  <c r="V58" i="1" s="1"/>
  <c r="U51" i="1"/>
  <c r="V51" i="1" s="1"/>
  <c r="U60" i="1"/>
  <c r="V60" i="1" s="1"/>
  <c r="U43" i="1"/>
  <c r="V43" i="1" s="1"/>
  <c r="U49" i="1"/>
  <c r="V49" i="1" s="1"/>
  <c r="U45" i="1"/>
  <c r="V45" i="1" s="1"/>
</calcChain>
</file>

<file path=xl/sharedStrings.xml><?xml version="1.0" encoding="utf-8"?>
<sst xmlns="http://schemas.openxmlformats.org/spreadsheetml/2006/main" count="511" uniqueCount="258">
  <si>
    <t>Фамилия</t>
  </si>
  <si>
    <t>Имя</t>
  </si>
  <si>
    <t>Отчество</t>
  </si>
  <si>
    <t>ОУ</t>
  </si>
  <si>
    <t>шифр</t>
  </si>
  <si>
    <t>Г.7.1</t>
  </si>
  <si>
    <t>Г.7.2</t>
  </si>
  <si>
    <t>Г.7.3</t>
  </si>
  <si>
    <t>Г.8.1</t>
  </si>
  <si>
    <t>Г.9.1</t>
  </si>
  <si>
    <t>Г.10.1</t>
  </si>
  <si>
    <t>Г.11.1</t>
  </si>
  <si>
    <t>Г.7.4</t>
  </si>
  <si>
    <t>Г.7.5</t>
  </si>
  <si>
    <t>Г.7.6</t>
  </si>
  <si>
    <t>Г.7.7</t>
  </si>
  <si>
    <t>Г.7.8</t>
  </si>
  <si>
    <t>Г.7.9</t>
  </si>
  <si>
    <t>Г.7.10</t>
  </si>
  <si>
    <t>Г.7.11</t>
  </si>
  <si>
    <t>Г.7.12</t>
  </si>
  <si>
    <t>Г.7.13</t>
  </si>
  <si>
    <t>Г.7.14</t>
  </si>
  <si>
    <t>Г.7.15</t>
  </si>
  <si>
    <t>Г.7.16</t>
  </si>
  <si>
    <t>Г.7.17</t>
  </si>
  <si>
    <t>Г.7.18</t>
  </si>
  <si>
    <t>Г.7.19</t>
  </si>
  <si>
    <t>Г.7.20</t>
  </si>
  <si>
    <t>Г.7.21</t>
  </si>
  <si>
    <t>Г.7.22</t>
  </si>
  <si>
    <t>Г.7.23</t>
  </si>
  <si>
    <t>Г.7.24</t>
  </si>
  <si>
    <t>Г.7.25</t>
  </si>
  <si>
    <t>Г.8.2</t>
  </si>
  <si>
    <t>Г.8.3</t>
  </si>
  <si>
    <t>Г.8.4</t>
  </si>
  <si>
    <t>Г.8.5</t>
  </si>
  <si>
    <t>Г.8.6</t>
  </si>
  <si>
    <t>Г.8.7</t>
  </si>
  <si>
    <t>Г.8.8</t>
  </si>
  <si>
    <t>Г.8.9</t>
  </si>
  <si>
    <t>Г.8.10</t>
  </si>
  <si>
    <t>Г.8.11</t>
  </si>
  <si>
    <t>Г.8.12</t>
  </si>
  <si>
    <t>Г.8.13</t>
  </si>
  <si>
    <t>Г.8.14</t>
  </si>
  <si>
    <t>Г.8.15</t>
  </si>
  <si>
    <t>Г.8.16</t>
  </si>
  <si>
    <t>Г.8.17</t>
  </si>
  <si>
    <t>Г.8.18</t>
  </si>
  <si>
    <t>Г.8.19</t>
  </si>
  <si>
    <t>Г.8.20</t>
  </si>
  <si>
    <t>Г.8.21</t>
  </si>
  <si>
    <t>Г.8.22</t>
  </si>
  <si>
    <t>Г.8.23</t>
  </si>
  <si>
    <t>Г.8.24</t>
  </si>
  <si>
    <t>Г.9.2</t>
  </si>
  <si>
    <t>Г.9.3</t>
  </si>
  <si>
    <t>Г.9.4</t>
  </si>
  <si>
    <t>Г.9.5</t>
  </si>
  <si>
    <t>Г.9.6</t>
  </si>
  <si>
    <t>Г.9.7</t>
  </si>
  <si>
    <t>Г.9.8</t>
  </si>
  <si>
    <t>Г.9.10</t>
  </si>
  <si>
    <t>Г.9.11</t>
  </si>
  <si>
    <t>Г.9.12</t>
  </si>
  <si>
    <t>Г.9.13</t>
  </si>
  <si>
    <t>Г.9.14</t>
  </si>
  <si>
    <t>Г.9.15</t>
  </si>
  <si>
    <t>Г.9.16</t>
  </si>
  <si>
    <t>Г.9.17</t>
  </si>
  <si>
    <t>Г.9.18</t>
  </si>
  <si>
    <t>Г.9.19</t>
  </si>
  <si>
    <t>Г.9.20</t>
  </si>
  <si>
    <t>Г.9.21</t>
  </si>
  <si>
    <t>Г.9.22</t>
  </si>
  <si>
    <t>Г.9.23</t>
  </si>
  <si>
    <t>Г.10.2</t>
  </si>
  <si>
    <t>Г.10.3</t>
  </si>
  <si>
    <t>Г.10.4</t>
  </si>
  <si>
    <t>Г.10.5</t>
  </si>
  <si>
    <t>Г.10.6</t>
  </si>
  <si>
    <t>Г.10.7</t>
  </si>
  <si>
    <t>Г.10.8</t>
  </si>
  <si>
    <t>Г.10.9</t>
  </si>
  <si>
    <t>Г.10.10</t>
  </si>
  <si>
    <t>Г.10.11</t>
  </si>
  <si>
    <t>Г.11.2</t>
  </si>
  <si>
    <t>Г.11.3</t>
  </si>
  <si>
    <t>Г.11.4</t>
  </si>
  <si>
    <t>Г.11.5</t>
  </si>
  <si>
    <t>Г.11.6</t>
  </si>
  <si>
    <t>Г.11.7</t>
  </si>
  <si>
    <t>Г.11.8</t>
  </si>
  <si>
    <t>Г.11.9</t>
  </si>
  <si>
    <t>Г.11.10</t>
  </si>
  <si>
    <t>Г.11.11</t>
  </si>
  <si>
    <t>Г.11.12</t>
  </si>
  <si>
    <t>№</t>
  </si>
  <si>
    <t>Протокол работы жюри муниципального этапа всероссийской олимпиады по географии 2012 -13 учебный год</t>
  </si>
  <si>
    <t>баллы за тестовый раунд</t>
  </si>
  <si>
    <t>баллы за аналитический раунд по заданиям</t>
  </si>
  <si>
    <t>итого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</si>
  <si>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</si>
  <si>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</si>
  <si>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</si>
  <si>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</si>
  <si>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</si>
  <si>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</si>
  <si>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</si>
  <si>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</si>
  <si>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</si>
  <si>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</si>
  <si>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</si>
  <si>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23</t>
  </si>
  <si>
    <t>24</t>
  </si>
  <si>
    <t>25</t>
  </si>
  <si>
    <t>Члены:</t>
  </si>
  <si>
    <t>подпись</t>
  </si>
  <si>
    <t xml:space="preserve">Клемюк О.В. </t>
  </si>
  <si>
    <t xml:space="preserve">Ганжа В.П. </t>
  </si>
  <si>
    <t xml:space="preserve">Заякин А.Ю. </t>
  </si>
  <si>
    <t xml:space="preserve">Абельтина Г.Б. </t>
  </si>
  <si>
    <t xml:space="preserve">Шапель. Л.Н. </t>
  </si>
  <si>
    <t xml:space="preserve">Лисунова А.В. </t>
  </si>
  <si>
    <t xml:space="preserve">Морозов П.Т. </t>
  </si>
  <si>
    <t>_________</t>
  </si>
  <si>
    <t>7 класс</t>
  </si>
  <si>
    <r>
      <rPr>
        <b/>
        <sz val="10"/>
        <rFont val="Arial Cyr"/>
        <charset val="204"/>
      </rPr>
      <t>Председатель</t>
    </r>
    <r>
      <rPr>
        <sz val="10"/>
        <rFont val="Arial Cyr"/>
        <charset val="204"/>
      </rPr>
      <t xml:space="preserve"> : Швыдченко Е.И.                                    ____________</t>
    </r>
  </si>
  <si>
    <r>
      <rPr>
        <b/>
        <sz val="10"/>
        <rFont val="Arial Cyr"/>
        <charset val="204"/>
      </rPr>
      <t>Члены</t>
    </r>
    <r>
      <rPr>
        <sz val="10"/>
        <rFont val="Arial Cyr"/>
        <charset val="204"/>
      </rPr>
      <t>: Ганжа В.П.                                                   _________</t>
    </r>
  </si>
  <si>
    <t>8 класс</t>
  </si>
  <si>
    <t>9 класс</t>
  </si>
  <si>
    <t>10-11 класс</t>
  </si>
  <si>
    <r>
      <rPr>
        <b/>
        <sz val="10"/>
        <rFont val="Arial Cyr"/>
        <charset val="204"/>
      </rPr>
      <t xml:space="preserve">Председатель </t>
    </r>
    <r>
      <rPr>
        <sz val="10"/>
        <rFont val="Arial Cyr"/>
        <charset val="204"/>
      </rPr>
      <t>: Швыдченко Е.И.                                    ____________</t>
    </r>
  </si>
  <si>
    <t>1</t>
  </si>
  <si>
    <t>21</t>
  </si>
  <si>
    <t>22</t>
  </si>
  <si>
    <t>2</t>
  </si>
  <si>
    <t>16</t>
  </si>
  <si>
    <t>17</t>
  </si>
  <si>
    <t>18</t>
  </si>
  <si>
    <t>Г.10.12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</si>
  <si>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</si>
  <si>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</si>
  <si>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</si>
  <si>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</si>
  <si>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</si>
  <si>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</si>
  <si>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</si>
  <si>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зад. 8</t>
  </si>
  <si>
    <t>зад. 9</t>
  </si>
  <si>
    <t>результат</t>
  </si>
  <si>
    <t xml:space="preserve">% </t>
  </si>
  <si>
    <t>Предмет</t>
  </si>
  <si>
    <t>Шифр</t>
  </si>
  <si>
    <t>Кл</t>
  </si>
  <si>
    <t>Педагог</t>
  </si>
  <si>
    <t>10 класс</t>
  </si>
  <si>
    <t>11 класс</t>
  </si>
  <si>
    <t>зад. 10</t>
  </si>
  <si>
    <t>зад. 11</t>
  </si>
  <si>
    <t>зад. 12</t>
  </si>
  <si>
    <t>6 класс</t>
  </si>
  <si>
    <t>Самойлова</t>
  </si>
  <si>
    <t xml:space="preserve">Елизавета </t>
  </si>
  <si>
    <t>Валерьевна</t>
  </si>
  <si>
    <t>Литература</t>
  </si>
  <si>
    <t>6в</t>
  </si>
  <si>
    <t>Гимназия № 2</t>
  </si>
  <si>
    <t>Ткаченко Галина Никитична</t>
  </si>
  <si>
    <t>Васильева</t>
  </si>
  <si>
    <t>Вероника</t>
  </si>
  <si>
    <t>Дмитриевна</t>
  </si>
  <si>
    <t>Кандаков</t>
  </si>
  <si>
    <t>Александр</t>
  </si>
  <si>
    <t>Александрович</t>
  </si>
  <si>
    <t>Яртыник</t>
  </si>
  <si>
    <t>Эрик</t>
  </si>
  <si>
    <t>Игоревич</t>
  </si>
  <si>
    <t>Алтынова</t>
  </si>
  <si>
    <t>Светлана</t>
  </si>
  <si>
    <t>Хамитовна</t>
  </si>
  <si>
    <t>Вахивская</t>
  </si>
  <si>
    <t>Анастасия</t>
  </si>
  <si>
    <t>Артемовна</t>
  </si>
  <si>
    <t>Гуржий</t>
  </si>
  <si>
    <t>Дарья</t>
  </si>
  <si>
    <t>Андреевна</t>
  </si>
  <si>
    <t>Итоговые результаты школьного этапа всероссийской олимпиады 2018 года по литературе</t>
  </si>
  <si>
    <t>участник</t>
  </si>
  <si>
    <t>Бамбурова</t>
  </si>
  <si>
    <t>Татьяна</t>
  </si>
  <si>
    <t>Владимировна</t>
  </si>
  <si>
    <t>6а</t>
  </si>
  <si>
    <t>Гимназия№2</t>
  </si>
  <si>
    <t>Овсянникова Нина Николаевна</t>
  </si>
  <si>
    <t>Бахтина</t>
  </si>
  <si>
    <t>Олеговна</t>
  </si>
  <si>
    <t>Безделова</t>
  </si>
  <si>
    <t>Екатерина</t>
  </si>
  <si>
    <t>Бочкарёв</t>
  </si>
  <si>
    <t>Арсентий</t>
  </si>
  <si>
    <t>Иванович</t>
  </si>
  <si>
    <t>6б</t>
  </si>
  <si>
    <t>Омельченко Светлана Борисовна</t>
  </si>
  <si>
    <t>Вербин</t>
  </si>
  <si>
    <t>Георгий</t>
  </si>
  <si>
    <t>Гудзь</t>
  </si>
  <si>
    <t>Лидия</t>
  </si>
  <si>
    <t>Максимовна</t>
  </si>
  <si>
    <t>Гущин</t>
  </si>
  <si>
    <t>Владимир</t>
  </si>
  <si>
    <t>Андреевич</t>
  </si>
  <si>
    <t>Дуркина</t>
  </si>
  <si>
    <t>Анна</t>
  </si>
  <si>
    <t>Витальевна</t>
  </si>
  <si>
    <t>Краснов</t>
  </si>
  <si>
    <t>Константин</t>
  </si>
  <si>
    <t>Сергеевич</t>
  </si>
  <si>
    <t>Лунина</t>
  </si>
  <si>
    <t>Александра</t>
  </si>
  <si>
    <t>Меньшикова</t>
  </si>
  <si>
    <t>Елена</t>
  </si>
  <si>
    <t>Михайловна</t>
  </si>
  <si>
    <t>Михелис</t>
  </si>
  <si>
    <t>Ирина</t>
  </si>
  <si>
    <t>Сергеевна</t>
  </si>
  <si>
    <t>Ортлиб</t>
  </si>
  <si>
    <t>Юлиана</t>
  </si>
  <si>
    <t>Павлова</t>
  </si>
  <si>
    <t>Карина</t>
  </si>
  <si>
    <t>Павлов</t>
  </si>
  <si>
    <t>Никита</t>
  </si>
  <si>
    <t>Пуляев</t>
  </si>
  <si>
    <t>Валерий</t>
  </si>
  <si>
    <t>Витальевич</t>
  </si>
  <si>
    <t>Пустоварова</t>
  </si>
  <si>
    <t>Рыщенко-Клевцова</t>
  </si>
  <si>
    <t>Арина</t>
  </si>
  <si>
    <t>Артёмовна</t>
  </si>
  <si>
    <t>Соловьёва</t>
  </si>
  <si>
    <t>Софья</t>
  </si>
  <si>
    <t>Евгеньевна</t>
  </si>
  <si>
    <t>Соснина</t>
  </si>
  <si>
    <t>Валерия</t>
  </si>
  <si>
    <t>Харитонова</t>
  </si>
  <si>
    <t xml:space="preserve">Филатова </t>
  </si>
  <si>
    <t>Дарина</t>
  </si>
  <si>
    <t>Шилов</t>
  </si>
  <si>
    <t>Крирлл</t>
  </si>
  <si>
    <t>Владимирович</t>
  </si>
  <si>
    <t>Шуганова</t>
  </si>
  <si>
    <t>Николаевна</t>
  </si>
  <si>
    <t xml:space="preserve">победитель </t>
  </si>
  <si>
    <t>призер</t>
  </si>
  <si>
    <t>Максимович</t>
  </si>
  <si>
    <t>Михайлович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</si>
</sst>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49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vertical="top"/>
    </xf>
    <xf numFmtId="0" fontId="4" fillId="0" borderId="0" xfId="0" applyFont="1" applyAlignment="1"/>
    <xf numFmtId="0" fontId="0" fillId="0" borderId="1" xfId="0" applyBorder="1"/>
    <xf numFmtId="0" fontId="0" fillId="0" borderId="2" xfId="0" applyBorder="1"/>
    <xf numFmtId="49" fontId="2" fillId="0" borderId="3" xfId="0" applyNumberFormat="1" applyFont="1" applyBorder="1" applyAlignment="1">
      <alignment horizontal="center" vertical="top"/>
    </xf>
    <xf numFmtId="49" fontId="0" fillId="0" borderId="3" xfId="0" applyNumberFormat="1" applyFill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0" fontId="0" fillId="0" borderId="4" xfId="0" applyBorder="1"/>
    <xf numFmtId="0" fontId="0" fillId="0" borderId="5" xfId="0" applyBorder="1"/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 vertical="top"/>
    </xf>
    <xf numFmtId="49" fontId="0" fillId="0" borderId="6" xfId="0" applyNumberFormat="1" applyFill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49" fontId="2" fillId="0" borderId="6" xfId="0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/>
    </xf>
    <xf numFmtId="49" fontId="0" fillId="0" borderId="2" xfId="0" applyNumberFormat="1" applyFill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 vertical="top" wrapText="1"/>
    </xf>
    <xf numFmtId="2" fontId="0" fillId="0" borderId="0" xfId="0" applyNumberFormat="1"/>
    <xf numFmtId="14" fontId="2" fillId="0" borderId="3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 vertical="top"/>
    </xf>
    <xf numFmtId="14" fontId="2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vertical="top"/>
    </xf>
    <xf numFmtId="14" fontId="2" fillId="0" borderId="3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/>
    </xf>
    <xf numFmtId="1" fontId="2" fillId="0" borderId="6" xfId="0" applyNumberFormat="1" applyFont="1" applyBorder="1" applyAlignment="1">
      <alignment horizontal="center" vertical="top"/>
    </xf>
    <xf numFmtId="0" fontId="0" fillId="0" borderId="6" xfId="0" applyNumberFormat="1" applyFill="1" applyBorder="1" applyAlignment="1">
      <alignment horizontal="center" vertical="top"/>
    </xf>
    <xf numFmtId="0" fontId="3" fillId="0" borderId="6" xfId="0" applyNumberFormat="1" applyFont="1" applyBorder="1" applyAlignment="1">
      <alignment horizontal="center" vertical="top"/>
    </xf>
    <xf numFmtId="0" fontId="2" fillId="0" borderId="6" xfId="0" applyNumberFormat="1" applyFont="1" applyFill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49" fontId="2" fillId="0" borderId="6" xfId="0" applyNumberFormat="1" applyFont="1" applyBorder="1" applyAlignment="1">
      <alignment vertical="top"/>
    </xf>
    <xf numFmtId="0" fontId="2" fillId="0" borderId="6" xfId="0" applyFont="1" applyBorder="1" applyAlignment="1"/>
    <xf numFmtId="49" fontId="0" fillId="0" borderId="6" xfId="0" applyNumberFormat="1" applyFill="1" applyBorder="1" applyAlignment="1">
      <alignment vertical="top"/>
    </xf>
    <xf numFmtId="49" fontId="3" fillId="0" borderId="6" xfId="0" applyNumberFormat="1" applyFont="1" applyFill="1" applyBorder="1" applyAlignment="1">
      <alignment vertical="top"/>
    </xf>
    <xf numFmtId="49" fontId="2" fillId="0" borderId="6" xfId="0" applyNumberFormat="1" applyFont="1" applyFill="1" applyBorder="1" applyAlignment="1">
      <alignment vertical="top"/>
    </xf>
    <xf numFmtId="49" fontId="2" fillId="0" borderId="6" xfId="0" applyNumberFormat="1" applyFont="1" applyBorder="1" applyAlignment="1">
      <alignment horizontal="left" vertical="top"/>
    </xf>
    <xf numFmtId="0" fontId="0" fillId="0" borderId="6" xfId="0" applyBorder="1"/>
    <xf numFmtId="49" fontId="2" fillId="0" borderId="9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2" fillId="0" borderId="11" xfId="0" applyNumberFormat="1" applyFont="1" applyBorder="1" applyAlignment="1">
      <alignment horizontal="center" vertical="top"/>
    </xf>
    <xf numFmtId="0" fontId="0" fillId="0" borderId="10" xfId="0" applyBorder="1"/>
    <xf numFmtId="1" fontId="2" fillId="0" borderId="9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vertical="top"/>
    </xf>
    <xf numFmtId="0" fontId="2" fillId="0" borderId="9" xfId="0" applyNumberFormat="1" applyFont="1" applyBorder="1" applyAlignment="1">
      <alignment horizontal="center" vertical="top"/>
    </xf>
    <xf numFmtId="0" fontId="0" fillId="0" borderId="9" xfId="0" applyBorder="1"/>
    <xf numFmtId="49" fontId="2" fillId="0" borderId="9" xfId="0" applyNumberFormat="1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top"/>
    </xf>
    <xf numFmtId="0" fontId="2" fillId="0" borderId="9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top" wrapText="1"/>
    </xf>
    <xf numFmtId="14" fontId="2" fillId="0" borderId="11" xfId="0" applyNumberFormat="1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14" fontId="2" fillId="0" borderId="11" xfId="0" applyNumberFormat="1" applyFont="1" applyBorder="1" applyAlignment="1">
      <alignment horizontal="center" vertical="top"/>
    </xf>
    <xf numFmtId="49" fontId="2" fillId="0" borderId="9" xfId="0" applyNumberFormat="1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14" fontId="2" fillId="0" borderId="11" xfId="0" applyNumberFormat="1" applyFont="1" applyBorder="1" applyAlignment="1">
      <alignment horizontal="center"/>
    </xf>
    <xf numFmtId="0" fontId="2" fillId="0" borderId="9" xfId="0" applyFont="1" applyBorder="1" applyAlignment="1"/>
    <xf numFmtId="49" fontId="2" fillId="0" borderId="11" xfId="0" applyNumberFormat="1" applyFont="1" applyBorder="1" applyAlignment="1">
      <alignment vertical="top"/>
    </xf>
    <xf numFmtId="49" fontId="2" fillId="0" borderId="9" xfId="0" applyNumberFormat="1" applyFont="1" applyBorder="1" applyAlignment="1">
      <alignment horizontal="left" vertical="top"/>
    </xf>
    <xf numFmtId="14" fontId="2" fillId="0" borderId="11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49" fontId="2" fillId="0" borderId="7" xfId="0" applyNumberFormat="1" applyFont="1" applyFill="1" applyBorder="1" applyAlignment="1">
      <alignment vertical="top"/>
    </xf>
    <xf numFmtId="0" fontId="2" fillId="0" borderId="7" xfId="0" applyNumberFormat="1" applyFont="1" applyBorder="1" applyAlignment="1">
      <alignment horizontal="center" vertical="top"/>
    </xf>
    <xf numFmtId="0" fontId="0" fillId="0" borderId="7" xfId="0" applyBorder="1"/>
    <xf numFmtId="49" fontId="0" fillId="0" borderId="9" xfId="0" applyNumberFormat="1" applyFill="1" applyBorder="1" applyAlignment="1">
      <alignment horizontal="center" vertical="top"/>
    </xf>
    <xf numFmtId="49" fontId="0" fillId="0" borderId="10" xfId="0" applyNumberFormat="1" applyFill="1" applyBorder="1" applyAlignment="1">
      <alignment horizontal="center" vertical="top"/>
    </xf>
    <xf numFmtId="49" fontId="0" fillId="0" borderId="11" xfId="0" applyNumberFormat="1" applyFill="1" applyBorder="1" applyAlignment="1">
      <alignment horizontal="center" vertical="top"/>
    </xf>
    <xf numFmtId="0" fontId="0" fillId="0" borderId="9" xfId="0" applyNumberFormat="1" applyFill="1" applyBorder="1" applyAlignment="1">
      <alignment horizontal="center" vertical="top"/>
    </xf>
    <xf numFmtId="49" fontId="0" fillId="0" borderId="9" xfId="0" applyNumberFormat="1" applyFill="1" applyBorder="1" applyAlignment="1">
      <alignment vertical="top"/>
    </xf>
    <xf numFmtId="14" fontId="2" fillId="0" borderId="10" xfId="0" applyNumberFormat="1" applyFont="1" applyBorder="1" applyAlignment="1">
      <alignment horizontal="center"/>
    </xf>
    <xf numFmtId="14" fontId="2" fillId="0" borderId="10" xfId="0" applyNumberFormat="1" applyFont="1" applyBorder="1" applyAlignment="1">
      <alignment horizontal="center" vertical="top" wrapText="1"/>
    </xf>
    <xf numFmtId="14" fontId="2" fillId="0" borderId="10" xfId="0" applyNumberFormat="1" applyFont="1" applyBorder="1" applyAlignment="1">
      <alignment horizontal="center" vertical="top"/>
    </xf>
    <xf numFmtId="49" fontId="3" fillId="0" borderId="9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0" fontId="3" fillId="0" borderId="9" xfId="0" applyNumberFormat="1" applyFont="1" applyBorder="1" applyAlignment="1">
      <alignment horizontal="center" vertical="top"/>
    </xf>
    <xf numFmtId="49" fontId="3" fillId="0" borderId="9" xfId="0" applyNumberFormat="1" applyFont="1" applyFill="1" applyBorder="1" applyAlignment="1">
      <alignment vertical="top"/>
    </xf>
    <xf numFmtId="2" fontId="0" fillId="0" borderId="9" xfId="0" applyNumberFormat="1" applyBorder="1"/>
    <xf numFmtId="0" fontId="5" fillId="0" borderId="9" xfId="0" applyFont="1" applyBorder="1" applyAlignment="1">
      <alignment horizontal="center" vertical="top" wrapText="1"/>
    </xf>
    <xf numFmtId="14" fontId="5" fillId="0" borderId="11" xfId="0" applyNumberFormat="1" applyFont="1" applyBorder="1" applyAlignment="1">
      <alignment horizontal="center" vertical="top" wrapText="1"/>
    </xf>
    <xf numFmtId="0" fontId="6" fillId="0" borderId="10" xfId="0" applyFont="1" applyBorder="1"/>
    <xf numFmtId="0" fontId="5" fillId="0" borderId="9" xfId="0" applyFont="1" applyBorder="1" applyAlignment="1">
      <alignment vertical="top" wrapText="1"/>
    </xf>
    <xf numFmtId="0" fontId="6" fillId="0" borderId="9" xfId="0" applyFont="1" applyBorder="1"/>
    <xf numFmtId="0" fontId="1" fillId="0" borderId="7" xfId="0" applyFont="1" applyBorder="1" applyAlignment="1">
      <alignment horizontal="left"/>
    </xf>
    <xf numFmtId="0" fontId="1" fillId="0" borderId="7" xfId="0" applyFont="1" applyBorder="1" applyAlignment="1"/>
    <xf numFmtId="0" fontId="1" fillId="0" borderId="7" xfId="0" applyFont="1" applyFill="1" applyBorder="1" applyAlignment="1"/>
    <xf numFmtId="0" fontId="1" fillId="0" borderId="4" xfId="0" applyFont="1" applyFill="1" applyBorder="1" applyAlignment="1"/>
    <xf numFmtId="0" fontId="4" fillId="0" borderId="4" xfId="0" applyFont="1" applyBorder="1"/>
    <xf numFmtId="49" fontId="5" fillId="0" borderId="11" xfId="0" applyNumberFormat="1" applyFont="1" applyBorder="1" applyAlignment="1">
      <alignment horizontal="center" vertical="top"/>
    </xf>
    <xf numFmtId="1" fontId="5" fillId="0" borderId="9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vertical="top"/>
    </xf>
    <xf numFmtId="49" fontId="5" fillId="0" borderId="9" xfId="0" applyNumberFormat="1" applyFont="1" applyBorder="1" applyAlignment="1">
      <alignment horizontal="center" vertical="top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 applyAlignment="1"/>
    <xf numFmtId="49" fontId="2" fillId="0" borderId="7" xfId="0" applyNumberFormat="1" applyFont="1" applyBorder="1" applyAlignment="1">
      <alignment vertical="top"/>
    </xf>
    <xf numFmtId="49" fontId="2" fillId="0" borderId="12" xfId="0" applyNumberFormat="1" applyFont="1" applyBorder="1" applyAlignment="1">
      <alignment horizontal="center" vertical="top"/>
    </xf>
    <xf numFmtId="49" fontId="2" fillId="0" borderId="13" xfId="0" applyNumberFormat="1" applyFont="1" applyBorder="1" applyAlignment="1">
      <alignment horizontal="center" vertical="top"/>
    </xf>
    <xf numFmtId="0" fontId="0" fillId="0" borderId="13" xfId="0" applyBorder="1"/>
    <xf numFmtId="0" fontId="0" fillId="0" borderId="0" xfId="0" applyBorder="1"/>
    <xf numFmtId="1" fontId="2" fillId="0" borderId="13" xfId="0" applyNumberFormat="1" applyFont="1" applyBorder="1" applyAlignment="1">
      <alignment horizontal="center" vertical="top"/>
    </xf>
    <xf numFmtId="49" fontId="2" fillId="0" borderId="13" xfId="0" applyNumberFormat="1" applyFont="1" applyBorder="1" applyAlignment="1">
      <alignment vertical="top"/>
    </xf>
    <xf numFmtId="0" fontId="2" fillId="0" borderId="13" xfId="0" applyNumberFormat="1" applyFont="1" applyBorder="1" applyAlignment="1">
      <alignment horizontal="center" vertical="top"/>
    </xf>
    <xf numFmtId="0" fontId="8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0" fillId="0" borderId="0" xfId="0" applyFill="1"/>
    <xf numFmtId="0" fontId="4" fillId="3" borderId="9" xfId="0" applyFont="1" applyFill="1" applyBorder="1" applyAlignment="1">
      <alignment horizontal="center"/>
    </xf>
    <xf numFmtId="10" fontId="4" fillId="3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vertical="top" wrapText="1"/>
    </xf>
    <xf numFmtId="49" fontId="2" fillId="4" borderId="9" xfId="0" applyNumberFormat="1" applyFont="1" applyFill="1" applyBorder="1" applyAlignment="1">
      <alignment horizontal="left" vertical="top"/>
    </xf>
    <xf numFmtId="0" fontId="2" fillId="4" borderId="9" xfId="0" applyFont="1" applyFill="1" applyBorder="1" applyAlignment="1">
      <alignment horizontal="center" vertical="top" wrapText="1"/>
    </xf>
    <xf numFmtId="0" fontId="0" fillId="4" borderId="9" xfId="0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49" fontId="2" fillId="4" borderId="9" xfId="0" applyNumberFormat="1" applyFont="1" applyFill="1" applyBorder="1" applyAlignment="1">
      <alignment horizontal="center" vertical="top"/>
    </xf>
    <xf numFmtId="1" fontId="2" fillId="4" borderId="9" xfId="0" applyNumberFormat="1" applyFont="1" applyFill="1" applyBorder="1" applyAlignment="1">
      <alignment horizontal="center" vertical="top"/>
    </xf>
    <xf numFmtId="49" fontId="2" fillId="4" borderId="9" xfId="0" applyNumberFormat="1" applyFont="1" applyFill="1" applyBorder="1" applyAlignment="1">
      <alignment vertical="top"/>
    </xf>
    <xf numFmtId="0" fontId="2" fillId="4" borderId="9" xfId="0" applyFont="1" applyFill="1" applyBorder="1" applyAlignment="1">
      <alignment horizontal="left"/>
    </xf>
    <xf numFmtId="14" fontId="2" fillId="4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9" xfId="0" applyFont="1" applyFill="1" applyBorder="1" applyAlignment="1"/>
    <xf numFmtId="14" fontId="2" fillId="4" borderId="9" xfId="0" applyNumberFormat="1" applyFont="1" applyFill="1" applyBorder="1" applyAlignment="1">
      <alignment horizontal="center" vertical="top"/>
    </xf>
    <xf numFmtId="0" fontId="2" fillId="4" borderId="9" xfId="0" applyNumberFormat="1" applyFont="1" applyFill="1" applyBorder="1" applyAlignment="1">
      <alignment horizontal="center" vertical="top"/>
    </xf>
    <xf numFmtId="49" fontId="0" fillId="4" borderId="9" xfId="0" applyNumberFormat="1" applyFill="1" applyBorder="1" applyAlignment="1">
      <alignment vertical="top"/>
    </xf>
    <xf numFmtId="49" fontId="0" fillId="4" borderId="9" xfId="0" applyNumberFormat="1" applyFill="1" applyBorder="1" applyAlignment="1">
      <alignment horizontal="center" vertical="top"/>
    </xf>
    <xf numFmtId="0" fontId="0" fillId="4" borderId="9" xfId="0" applyNumberFormat="1" applyFill="1" applyBorder="1" applyAlignment="1">
      <alignment horizontal="center" vertical="top"/>
    </xf>
    <xf numFmtId="49" fontId="2" fillId="4" borderId="19" xfId="0" applyNumberFormat="1" applyFont="1" applyFill="1" applyBorder="1" applyAlignment="1">
      <alignment horizontal="left" vertical="top"/>
    </xf>
    <xf numFmtId="49" fontId="2" fillId="4" borderId="19" xfId="0" applyNumberFormat="1" applyFont="1" applyFill="1" applyBorder="1" applyAlignment="1">
      <alignment horizontal="center" vertical="top"/>
    </xf>
    <xf numFmtId="0" fontId="2" fillId="4" borderId="19" xfId="0" applyNumberFormat="1" applyFont="1" applyFill="1" applyBorder="1" applyAlignment="1">
      <alignment horizontal="center" vertical="top"/>
    </xf>
    <xf numFmtId="1" fontId="2" fillId="4" borderId="19" xfId="0" applyNumberFormat="1" applyFont="1" applyFill="1" applyBorder="1" applyAlignment="1">
      <alignment horizontal="center" vertical="top"/>
    </xf>
    <xf numFmtId="49" fontId="2" fillId="4" borderId="19" xfId="0" applyNumberFormat="1" applyFont="1" applyFill="1" applyBorder="1" applyAlignment="1">
      <alignment vertical="top"/>
    </xf>
    <xf numFmtId="0" fontId="0" fillId="4" borderId="19" xfId="0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2" fillId="4" borderId="16" xfId="0" applyFont="1" applyFill="1" applyBorder="1"/>
    <xf numFmtId="49" fontId="2" fillId="4" borderId="16" xfId="0" applyNumberFormat="1" applyFont="1" applyFill="1" applyBorder="1" applyAlignment="1">
      <alignment horizontal="left" vertical="top"/>
    </xf>
    <xf numFmtId="0" fontId="2" fillId="4" borderId="16" xfId="0" applyFont="1" applyFill="1" applyBorder="1" applyAlignment="1">
      <alignment vertical="top" wrapText="1"/>
    </xf>
    <xf numFmtId="0" fontId="2" fillId="4" borderId="16" xfId="0" applyFont="1" applyFill="1" applyBorder="1" applyAlignment="1">
      <alignment horizontal="left"/>
    </xf>
    <xf numFmtId="49" fontId="0" fillId="4" borderId="16" xfId="0" applyNumberFormat="1" applyFill="1" applyBorder="1" applyAlignment="1">
      <alignment vertical="top"/>
    </xf>
    <xf numFmtId="49" fontId="2" fillId="4" borderId="16" xfId="0" applyNumberFormat="1" applyFont="1" applyFill="1" applyBorder="1" applyAlignment="1">
      <alignment vertical="top"/>
    </xf>
    <xf numFmtId="49" fontId="2" fillId="4" borderId="21" xfId="0" applyNumberFormat="1" applyFont="1" applyFill="1" applyBorder="1" applyAlignment="1">
      <alignment horizontal="left" vertical="top"/>
    </xf>
    <xf numFmtId="49" fontId="2" fillId="4" borderId="18" xfId="0" applyNumberFormat="1" applyFont="1" applyFill="1" applyBorder="1" applyAlignment="1">
      <alignment horizontal="left" vertical="top"/>
    </xf>
    <xf numFmtId="0" fontId="9" fillId="5" borderId="9" xfId="0" applyFont="1" applyFill="1" applyBorder="1" applyAlignment="1">
      <alignment horizontal="center" vertical="center"/>
    </xf>
    <xf numFmtId="10" fontId="9" fillId="5" borderId="9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/>
    </xf>
    <xf numFmtId="10" fontId="4" fillId="5" borderId="9" xfId="0" applyNumberFormat="1" applyFont="1" applyFill="1" applyBorder="1" applyAlignment="1">
      <alignment horizontal="center"/>
    </xf>
    <xf numFmtId="0" fontId="2" fillId="6" borderId="9" xfId="0" applyFont="1" applyFill="1" applyBorder="1" applyAlignment="1">
      <alignment vertical="top" wrapText="1"/>
    </xf>
    <xf numFmtId="49" fontId="2" fillId="6" borderId="9" xfId="0" applyNumberFormat="1" applyFont="1" applyFill="1" applyBorder="1" applyAlignment="1">
      <alignment horizontal="left" vertical="top"/>
    </xf>
    <xf numFmtId="1" fontId="2" fillId="6" borderId="9" xfId="0" applyNumberFormat="1" applyFont="1" applyFill="1" applyBorder="1" applyAlignment="1">
      <alignment horizontal="center" vertical="top" wrapText="1"/>
    </xf>
    <xf numFmtId="0" fontId="2" fillId="6" borderId="9" xfId="0" applyFont="1" applyFill="1" applyBorder="1" applyAlignment="1">
      <alignment horizontal="center" vertical="top" wrapText="1"/>
    </xf>
    <xf numFmtId="1" fontId="2" fillId="6" borderId="9" xfId="0" applyNumberFormat="1" applyFont="1" applyFill="1" applyBorder="1" applyAlignment="1">
      <alignment vertical="top" wrapText="1"/>
    </xf>
    <xf numFmtId="1" fontId="0" fillId="6" borderId="9" xfId="0" applyNumberFormat="1" applyFill="1" applyBorder="1" applyAlignment="1">
      <alignment horizontal="center"/>
    </xf>
    <xf numFmtId="1" fontId="2" fillId="6" borderId="9" xfId="0" applyNumberFormat="1" applyFont="1" applyFill="1" applyBorder="1" applyAlignment="1">
      <alignment horizontal="center" vertical="top"/>
    </xf>
    <xf numFmtId="49" fontId="2" fillId="6" borderId="9" xfId="0" applyNumberFormat="1" applyFont="1" applyFill="1" applyBorder="1" applyAlignment="1">
      <alignment vertical="top"/>
    </xf>
    <xf numFmtId="1" fontId="2" fillId="6" borderId="9" xfId="0" applyNumberFormat="1" applyFont="1" applyFill="1" applyBorder="1" applyAlignment="1">
      <alignment vertical="top"/>
    </xf>
    <xf numFmtId="0" fontId="2" fillId="6" borderId="9" xfId="0" applyFont="1" applyFill="1" applyBorder="1"/>
    <xf numFmtId="1" fontId="2" fillId="6" borderId="9" xfId="0" applyNumberFormat="1" applyFont="1" applyFill="1" applyBorder="1" applyAlignment="1">
      <alignment horizontal="left" vertical="top"/>
    </xf>
    <xf numFmtId="0" fontId="2" fillId="6" borderId="9" xfId="0" applyFont="1" applyFill="1" applyBorder="1" applyAlignment="1">
      <alignment horizontal="left"/>
    </xf>
    <xf numFmtId="1" fontId="2" fillId="6" borderId="9" xfId="0" applyNumberFormat="1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9" xfId="0" applyFont="1" applyFill="1" applyBorder="1" applyAlignment="1"/>
    <xf numFmtId="1" fontId="2" fillId="6" borderId="9" xfId="0" applyNumberFormat="1" applyFont="1" applyFill="1" applyBorder="1" applyAlignment="1"/>
    <xf numFmtId="0" fontId="2" fillId="6" borderId="9" xfId="0" applyFont="1" applyFill="1" applyBorder="1" applyAlignment="1">
      <alignment horizontal="left" vertical="top" wrapText="1"/>
    </xf>
    <xf numFmtId="0" fontId="2" fillId="6" borderId="9" xfId="0" applyNumberFormat="1" applyFont="1" applyFill="1" applyBorder="1" applyAlignment="1">
      <alignment horizontal="center" vertical="top"/>
    </xf>
    <xf numFmtId="0" fontId="4" fillId="6" borderId="9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49" fontId="9" fillId="2" borderId="21" xfId="0" applyNumberFormat="1" applyFont="1" applyFill="1" applyBorder="1" applyAlignment="1">
      <alignment horizontal="center" vertical="center"/>
    </xf>
    <xf numFmtId="49" fontId="10" fillId="2" borderId="15" xfId="0" applyNumberFormat="1" applyFont="1" applyFill="1" applyBorder="1" applyAlignment="1">
      <alignment horizontal="center" vertical="center"/>
    </xf>
    <xf numFmtId="49" fontId="10" fillId="2" borderId="22" xfId="0" applyNumberFormat="1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49" fontId="9" fillId="2" borderId="15" xfId="0" applyNumberFormat="1" applyFont="1" applyFill="1" applyBorder="1" applyAlignment="1">
      <alignment horizontal="center" vertical="center"/>
    </xf>
    <xf numFmtId="49" fontId="9" fillId="2" borderId="2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4" fillId="0" borderId="14" xfId="0" applyFont="1" applyBorder="1" applyAlignment="1">
      <alignment horizontal="center"/>
    </xf>
    <xf numFmtId="0" fontId="1" fillId="0" borderId="1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0" borderId="1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0" xfId="0" applyFont="1" applyAlignment="1">
      <alignment horizontal="left"/>
    </xf>
    <xf numFmtId="1" fontId="2" fillId="6" borderId="9" xfId="0" applyNumberFormat="1" applyFont="1" applyFill="1" applyBorder="1" applyAlignment="1">
      <alignment horizontal="right" vertical="top"/>
    </xf>
    <xf numFmtId="1" fontId="2" fillId="6" borderId="9" xfId="0" applyNumberFormat="1" applyFont="1" applyFill="1" applyBorder="1" applyAlignment="1">
      <alignment horizontal="right" vertical="top" wrapText="1"/>
    </xf>
    <xf numFmtId="1" fontId="2" fillId="6" borderId="9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0"/>
  <sheetViews>
    <sheetView tabSelected="1" zoomScale="79" zoomScaleNormal="79" workbookViewId="0">
      <pane ySplit="2" topLeftCell="A15" activePane="bottomLeft" state="frozen"/>
      <selection pane="bottomLeft" activeCell="J41" sqref="J41"/>
    </sheetView>
  </sheetViews>
  <sheetFormatPr defaultRowHeight="12.75" x14ac:dyDescent="0.2"/>
  <cols>
    <col min="1" max="1" width="14.5703125" customWidth="1"/>
    <col min="2" max="2" width="10.42578125" bestFit="1" customWidth="1"/>
    <col min="3" max="3" width="14.7109375" bestFit="1" customWidth="1"/>
    <col min="4" max="4" width="13" customWidth="1"/>
    <col min="5" max="5" width="12.7109375" style="119" customWidth="1"/>
    <col min="6" max="6" width="8.140625" customWidth="1"/>
    <col min="7" max="7" width="15.5703125" customWidth="1"/>
    <col min="8" max="8" width="33.7109375" customWidth="1"/>
    <col min="9" max="17" width="10.42578125" customWidth="1"/>
    <col min="18" max="20" width="10.42578125" style="119" customWidth="1"/>
    <col min="21" max="21" width="10.42578125" style="120" customWidth="1"/>
    <col min="22" max="22" width="10.42578125" style="121" customWidth="1"/>
    <col min="23" max="23" width="13.7109375" style="120" customWidth="1"/>
  </cols>
  <sheetData>
    <row r="1" spans="1:23" ht="27" customHeight="1" x14ac:dyDescent="0.2">
      <c r="A1" s="181" t="s">
        <v>189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</row>
    <row r="2" spans="1:23" s="122" customFormat="1" ht="39.950000000000003" customHeight="1" x14ac:dyDescent="0.2">
      <c r="A2" s="158" t="s">
        <v>0</v>
      </c>
      <c r="B2" s="158" t="s">
        <v>1</v>
      </c>
      <c r="C2" s="158" t="s">
        <v>2</v>
      </c>
      <c r="D2" s="158" t="s">
        <v>154</v>
      </c>
      <c r="E2" s="158" t="s">
        <v>155</v>
      </c>
      <c r="F2" s="158" t="s">
        <v>156</v>
      </c>
      <c r="G2" s="158" t="s">
        <v>3</v>
      </c>
      <c r="H2" s="158" t="s">
        <v>157</v>
      </c>
      <c r="I2" s="158" t="s">
        <v>143</v>
      </c>
      <c r="J2" s="158" t="s">
        <v>144</v>
      </c>
      <c r="K2" s="158" t="s">
        <v>145</v>
      </c>
      <c r="L2" s="158" t="s">
        <v>146</v>
      </c>
      <c r="M2" s="158" t="s">
        <v>147</v>
      </c>
      <c r="N2" s="158" t="s">
        <v>148</v>
      </c>
      <c r="O2" s="158" t="s">
        <v>149</v>
      </c>
      <c r="P2" s="158" t="s">
        <v>150</v>
      </c>
      <c r="Q2" s="158" t="s">
        <v>151</v>
      </c>
      <c r="R2" s="158" t="s">
        <v>160</v>
      </c>
      <c r="S2" s="158" t="s">
        <v>161</v>
      </c>
      <c r="T2" s="158" t="s">
        <v>162</v>
      </c>
      <c r="U2" s="158" t="s">
        <v>103</v>
      </c>
      <c r="V2" s="159" t="s">
        <v>153</v>
      </c>
      <c r="W2" s="158" t="s">
        <v>152</v>
      </c>
    </row>
    <row r="3" spans="1:23" s="122" customFormat="1" ht="24.95" customHeight="1" x14ac:dyDescent="0.2">
      <c r="A3" s="185" t="s">
        <v>163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</row>
    <row r="4" spans="1:23" ht="15" customHeight="1" x14ac:dyDescent="0.2">
      <c r="A4" s="162" t="s">
        <v>164</v>
      </c>
      <c r="B4" s="162" t="s">
        <v>165</v>
      </c>
      <c r="C4" s="162" t="s">
        <v>166</v>
      </c>
      <c r="D4" s="163" t="s">
        <v>167</v>
      </c>
      <c r="E4" s="164">
        <v>1</v>
      </c>
      <c r="F4" s="165" t="s">
        <v>168</v>
      </c>
      <c r="G4" s="165" t="s">
        <v>169</v>
      </c>
      <c r="H4" s="162" t="s">
        <v>170</v>
      </c>
      <c r="I4" s="166">
        <v>6</v>
      </c>
      <c r="J4" s="166">
        <v>3</v>
      </c>
      <c r="K4" s="166">
        <v>3</v>
      </c>
      <c r="L4" s="166">
        <v>4</v>
      </c>
      <c r="M4" s="166">
        <v>5</v>
      </c>
      <c r="N4" s="166">
        <v>2</v>
      </c>
      <c r="O4" s="166">
        <v>6</v>
      </c>
      <c r="P4" s="166">
        <v>1</v>
      </c>
      <c r="Q4" s="166">
        <v>6</v>
      </c>
      <c r="R4" s="167">
        <v>3</v>
      </c>
      <c r="S4" s="167">
        <v>2</v>
      </c>
      <c r="T4" s="167">
        <v>2</v>
      </c>
      <c r="U4" s="160">
        <f t="shared" ref="U4:U41" si="0">SUM(I4:T4)</f>
        <v>43</v>
      </c>
      <c r="V4" s="161">
        <f>U4/90</f>
        <v>0.4777777777777778</v>
      </c>
      <c r="W4" s="180" t="s">
        <v>190</v>
      </c>
    </row>
    <row r="5" spans="1:23" ht="15" customHeight="1" x14ac:dyDescent="0.2">
      <c r="A5" s="163" t="s">
        <v>171</v>
      </c>
      <c r="B5" s="163" t="s">
        <v>172</v>
      </c>
      <c r="C5" s="163" t="s">
        <v>173</v>
      </c>
      <c r="D5" s="163" t="s">
        <v>167</v>
      </c>
      <c r="E5" s="168">
        <v>2</v>
      </c>
      <c r="F5" s="168" t="s">
        <v>168</v>
      </c>
      <c r="G5" s="168" t="s">
        <v>169</v>
      </c>
      <c r="H5" s="169" t="s">
        <v>170</v>
      </c>
      <c r="I5" s="170">
        <v>6</v>
      </c>
      <c r="J5" s="170">
        <v>3</v>
      </c>
      <c r="K5" s="170">
        <v>2</v>
      </c>
      <c r="L5" s="170">
        <v>2</v>
      </c>
      <c r="M5" s="170">
        <v>6</v>
      </c>
      <c r="N5" s="170">
        <v>2</v>
      </c>
      <c r="O5" s="170">
        <v>5</v>
      </c>
      <c r="P5" s="170">
        <v>1</v>
      </c>
      <c r="Q5" s="170">
        <v>15</v>
      </c>
      <c r="R5" s="167">
        <v>2</v>
      </c>
      <c r="S5" s="167">
        <v>2</v>
      </c>
      <c r="T5" s="167">
        <v>3</v>
      </c>
      <c r="U5" s="160">
        <f t="shared" si="0"/>
        <v>49</v>
      </c>
      <c r="V5" s="161">
        <f t="shared" ref="V5:V41" si="1">U5/90</f>
        <v>0.5444444444444444</v>
      </c>
      <c r="W5" s="180" t="s">
        <v>255</v>
      </c>
    </row>
    <row r="6" spans="1:23" ht="15" customHeight="1" x14ac:dyDescent="0.2">
      <c r="A6" s="162" t="s">
        <v>174</v>
      </c>
      <c r="B6" s="162" t="s">
        <v>175</v>
      </c>
      <c r="C6" s="162" t="s">
        <v>176</v>
      </c>
      <c r="D6" s="163" t="s">
        <v>167</v>
      </c>
      <c r="E6" s="164">
        <v>3</v>
      </c>
      <c r="F6" s="165" t="s">
        <v>168</v>
      </c>
      <c r="G6" s="165" t="s">
        <v>169</v>
      </c>
      <c r="H6" s="162" t="s">
        <v>170</v>
      </c>
      <c r="I6" s="166">
        <v>6</v>
      </c>
      <c r="J6" s="166">
        <v>3</v>
      </c>
      <c r="K6" s="166">
        <v>2</v>
      </c>
      <c r="L6" s="166">
        <v>3</v>
      </c>
      <c r="M6" s="166">
        <v>6</v>
      </c>
      <c r="N6" s="166">
        <v>2</v>
      </c>
      <c r="O6" s="166">
        <v>2</v>
      </c>
      <c r="P6" s="166">
        <v>1</v>
      </c>
      <c r="Q6" s="166">
        <v>7</v>
      </c>
      <c r="R6" s="167">
        <v>7</v>
      </c>
      <c r="S6" s="167">
        <v>2</v>
      </c>
      <c r="T6" s="167">
        <v>2</v>
      </c>
      <c r="U6" s="160">
        <f t="shared" si="0"/>
        <v>43</v>
      </c>
      <c r="V6" s="161">
        <f t="shared" si="1"/>
        <v>0.4777777777777778</v>
      </c>
      <c r="W6" s="180" t="s">
        <v>190</v>
      </c>
    </row>
    <row r="7" spans="1:23" ht="15" customHeight="1" x14ac:dyDescent="0.2">
      <c r="A7" s="162" t="s">
        <v>177</v>
      </c>
      <c r="B7" s="162" t="s">
        <v>178</v>
      </c>
      <c r="C7" s="162" t="s">
        <v>179</v>
      </c>
      <c r="D7" s="163" t="s">
        <v>167</v>
      </c>
      <c r="E7" s="164">
        <v>4</v>
      </c>
      <c r="F7" s="165" t="s">
        <v>168</v>
      </c>
      <c r="G7" s="165" t="s">
        <v>169</v>
      </c>
      <c r="H7" s="162" t="s">
        <v>170</v>
      </c>
      <c r="I7" s="166">
        <v>6</v>
      </c>
      <c r="J7" s="166">
        <v>3</v>
      </c>
      <c r="K7" s="166">
        <v>3</v>
      </c>
      <c r="L7" s="166">
        <v>5</v>
      </c>
      <c r="M7" s="166">
        <v>8</v>
      </c>
      <c r="N7" s="166">
        <v>2</v>
      </c>
      <c r="O7" s="166">
        <v>2</v>
      </c>
      <c r="P7" s="166">
        <v>1</v>
      </c>
      <c r="Q7" s="166">
        <v>2</v>
      </c>
      <c r="R7" s="167">
        <v>2</v>
      </c>
      <c r="S7" s="167">
        <v>2</v>
      </c>
      <c r="T7" s="167">
        <v>2</v>
      </c>
      <c r="U7" s="160">
        <f t="shared" si="0"/>
        <v>38</v>
      </c>
      <c r="V7" s="161">
        <f t="shared" si="1"/>
        <v>0.42222222222222222</v>
      </c>
      <c r="W7" s="180" t="s">
        <v>190</v>
      </c>
    </row>
    <row r="8" spans="1:23" ht="15" customHeight="1" x14ac:dyDescent="0.2">
      <c r="A8" s="163" t="s">
        <v>180</v>
      </c>
      <c r="B8" s="163" t="s">
        <v>181</v>
      </c>
      <c r="C8" s="163" t="s">
        <v>182</v>
      </c>
      <c r="D8" s="163" t="s">
        <v>167</v>
      </c>
      <c r="E8" s="168">
        <v>5</v>
      </c>
      <c r="F8" s="168" t="s">
        <v>168</v>
      </c>
      <c r="G8" s="168" t="s">
        <v>169</v>
      </c>
      <c r="H8" s="169" t="s">
        <v>170</v>
      </c>
      <c r="I8" s="170">
        <v>5</v>
      </c>
      <c r="J8" s="170">
        <v>3</v>
      </c>
      <c r="K8" s="170">
        <v>2</v>
      </c>
      <c r="L8" s="170">
        <v>5</v>
      </c>
      <c r="M8" s="170">
        <v>3</v>
      </c>
      <c r="N8" s="170">
        <v>2</v>
      </c>
      <c r="O8" s="170">
        <v>4</v>
      </c>
      <c r="P8" s="170">
        <v>1</v>
      </c>
      <c r="Q8" s="170">
        <v>5</v>
      </c>
      <c r="R8" s="167">
        <v>2</v>
      </c>
      <c r="S8" s="167">
        <v>2</v>
      </c>
      <c r="T8" s="167">
        <v>3</v>
      </c>
      <c r="U8" s="160">
        <f t="shared" si="0"/>
        <v>37</v>
      </c>
      <c r="V8" s="161">
        <f t="shared" si="1"/>
        <v>0.41111111111111109</v>
      </c>
      <c r="W8" s="180" t="s">
        <v>190</v>
      </c>
    </row>
    <row r="9" spans="1:23" ht="15" customHeight="1" x14ac:dyDescent="0.2">
      <c r="A9" s="163" t="s">
        <v>183</v>
      </c>
      <c r="B9" s="163" t="s">
        <v>184</v>
      </c>
      <c r="C9" s="163" t="s">
        <v>185</v>
      </c>
      <c r="D9" s="163" t="s">
        <v>167</v>
      </c>
      <c r="E9" s="168">
        <v>6</v>
      </c>
      <c r="F9" s="168" t="s">
        <v>168</v>
      </c>
      <c r="G9" s="168" t="s">
        <v>169</v>
      </c>
      <c r="H9" s="169" t="s">
        <v>170</v>
      </c>
      <c r="I9" s="170">
        <v>4</v>
      </c>
      <c r="J9" s="170">
        <v>3</v>
      </c>
      <c r="K9" s="170">
        <v>2</v>
      </c>
      <c r="L9" s="170">
        <v>4</v>
      </c>
      <c r="M9" s="170">
        <v>2</v>
      </c>
      <c r="N9" s="170">
        <v>1</v>
      </c>
      <c r="O9" s="170">
        <v>4</v>
      </c>
      <c r="P9" s="170">
        <v>1</v>
      </c>
      <c r="Q9" s="170">
        <v>6</v>
      </c>
      <c r="R9" s="167">
        <v>4</v>
      </c>
      <c r="S9" s="167">
        <v>1</v>
      </c>
      <c r="T9" s="167">
        <v>3</v>
      </c>
      <c r="U9" s="160">
        <f t="shared" si="0"/>
        <v>35</v>
      </c>
      <c r="V9" s="161">
        <f t="shared" si="1"/>
        <v>0.3888888888888889</v>
      </c>
      <c r="W9" s="180" t="s">
        <v>190</v>
      </c>
    </row>
    <row r="10" spans="1:23" ht="15" customHeight="1" x14ac:dyDescent="0.2">
      <c r="A10" s="163" t="s">
        <v>186</v>
      </c>
      <c r="B10" s="163" t="s">
        <v>187</v>
      </c>
      <c r="C10" s="163" t="s">
        <v>188</v>
      </c>
      <c r="D10" s="163" t="s">
        <v>167</v>
      </c>
      <c r="E10" s="168">
        <v>7</v>
      </c>
      <c r="F10" s="168" t="s">
        <v>168</v>
      </c>
      <c r="G10" s="168" t="s">
        <v>169</v>
      </c>
      <c r="H10" s="169" t="s">
        <v>170</v>
      </c>
      <c r="I10" s="170">
        <v>6</v>
      </c>
      <c r="J10" s="170">
        <v>3</v>
      </c>
      <c r="K10" s="170">
        <v>3</v>
      </c>
      <c r="L10" s="170">
        <v>4</v>
      </c>
      <c r="M10" s="170">
        <v>4</v>
      </c>
      <c r="N10" s="170">
        <v>2</v>
      </c>
      <c r="O10" s="170">
        <v>4</v>
      </c>
      <c r="P10" s="170">
        <v>1</v>
      </c>
      <c r="Q10" s="170">
        <v>7</v>
      </c>
      <c r="R10" s="167">
        <v>4</v>
      </c>
      <c r="S10" s="167">
        <v>1</v>
      </c>
      <c r="T10" s="167">
        <v>3</v>
      </c>
      <c r="U10" s="160">
        <f t="shared" si="0"/>
        <v>42</v>
      </c>
      <c r="V10" s="161">
        <f t="shared" si="1"/>
        <v>0.46666666666666667</v>
      </c>
      <c r="W10" s="180" t="s">
        <v>190</v>
      </c>
    </row>
    <row r="11" spans="1:23" ht="15" customHeight="1" x14ac:dyDescent="0.2">
      <c r="A11" s="162" t="s">
        <v>191</v>
      </c>
      <c r="B11" s="162" t="s">
        <v>192</v>
      </c>
      <c r="C11" s="162" t="s">
        <v>193</v>
      </c>
      <c r="D11" s="163" t="s">
        <v>167</v>
      </c>
      <c r="E11" s="164">
        <v>10</v>
      </c>
      <c r="F11" s="165" t="s">
        <v>194</v>
      </c>
      <c r="G11" s="165" t="s">
        <v>195</v>
      </c>
      <c r="H11" s="162" t="s">
        <v>196</v>
      </c>
      <c r="I11" s="166">
        <v>6</v>
      </c>
      <c r="J11" s="166">
        <v>3</v>
      </c>
      <c r="K11" s="166">
        <v>5</v>
      </c>
      <c r="L11" s="166">
        <v>10</v>
      </c>
      <c r="M11" s="166">
        <v>8</v>
      </c>
      <c r="N11" s="166">
        <v>2</v>
      </c>
      <c r="O11" s="166">
        <v>0</v>
      </c>
      <c r="P11" s="166">
        <v>1</v>
      </c>
      <c r="Q11" s="166">
        <v>2</v>
      </c>
      <c r="R11" s="167">
        <v>8</v>
      </c>
      <c r="S11" s="167">
        <v>2</v>
      </c>
      <c r="T11" s="167">
        <v>8</v>
      </c>
      <c r="U11" s="160">
        <f t="shared" ref="U11:U29" si="2">SUM(I11:T11)</f>
        <v>55</v>
      </c>
      <c r="V11" s="161">
        <f>U11/90</f>
        <v>0.61111111111111116</v>
      </c>
      <c r="W11" s="180" t="s">
        <v>254</v>
      </c>
    </row>
    <row r="12" spans="1:23" ht="15" customHeight="1" x14ac:dyDescent="0.2">
      <c r="A12" s="163" t="s">
        <v>197</v>
      </c>
      <c r="B12" s="163" t="s">
        <v>187</v>
      </c>
      <c r="C12" s="163" t="s">
        <v>198</v>
      </c>
      <c r="D12" s="163" t="s">
        <v>167</v>
      </c>
      <c r="E12" s="168">
        <v>16</v>
      </c>
      <c r="F12" s="168" t="s">
        <v>194</v>
      </c>
      <c r="G12" s="168" t="s">
        <v>195</v>
      </c>
      <c r="H12" s="169" t="s">
        <v>196</v>
      </c>
      <c r="I12" s="170">
        <v>6</v>
      </c>
      <c r="J12" s="170">
        <v>3</v>
      </c>
      <c r="K12" s="170">
        <v>5</v>
      </c>
      <c r="L12" s="170">
        <v>10</v>
      </c>
      <c r="M12" s="170">
        <v>8</v>
      </c>
      <c r="N12" s="170">
        <v>2</v>
      </c>
      <c r="O12" s="170">
        <v>0</v>
      </c>
      <c r="P12" s="170">
        <v>0</v>
      </c>
      <c r="Q12" s="170">
        <v>6</v>
      </c>
      <c r="R12" s="167">
        <v>2</v>
      </c>
      <c r="S12" s="167">
        <v>0</v>
      </c>
      <c r="T12" s="167">
        <v>0</v>
      </c>
      <c r="U12" s="160">
        <f t="shared" si="2"/>
        <v>42</v>
      </c>
      <c r="V12" s="161">
        <f t="shared" ref="V12:V29" si="3">U12/90</f>
        <v>0.46666666666666667</v>
      </c>
      <c r="W12" s="180" t="s">
        <v>190</v>
      </c>
    </row>
    <row r="13" spans="1:23" ht="15" customHeight="1" x14ac:dyDescent="0.2">
      <c r="A13" s="162" t="s">
        <v>199</v>
      </c>
      <c r="B13" s="162" t="s">
        <v>200</v>
      </c>
      <c r="C13" s="162" t="s">
        <v>188</v>
      </c>
      <c r="D13" s="163" t="s">
        <v>167</v>
      </c>
      <c r="E13" s="164">
        <v>9</v>
      </c>
      <c r="F13" s="165" t="s">
        <v>194</v>
      </c>
      <c r="G13" s="165" t="s">
        <v>195</v>
      </c>
      <c r="H13" s="162" t="s">
        <v>196</v>
      </c>
      <c r="I13" s="166">
        <v>2</v>
      </c>
      <c r="J13" s="166">
        <v>1</v>
      </c>
      <c r="K13" s="166">
        <v>3</v>
      </c>
      <c r="L13" s="166">
        <v>2</v>
      </c>
      <c r="M13" s="166">
        <v>4</v>
      </c>
      <c r="N13" s="166">
        <v>0</v>
      </c>
      <c r="O13" s="166">
        <v>0</v>
      </c>
      <c r="P13" s="166">
        <v>0</v>
      </c>
      <c r="Q13" s="166">
        <v>2</v>
      </c>
      <c r="R13" s="167">
        <v>4</v>
      </c>
      <c r="S13" s="167">
        <v>0</v>
      </c>
      <c r="T13" s="167">
        <v>0</v>
      </c>
      <c r="U13" s="160">
        <f t="shared" si="2"/>
        <v>18</v>
      </c>
      <c r="V13" s="161">
        <f t="shared" si="3"/>
        <v>0.2</v>
      </c>
      <c r="W13" s="180" t="s">
        <v>190</v>
      </c>
    </row>
    <row r="14" spans="1:23" ht="15" customHeight="1" x14ac:dyDescent="0.2">
      <c r="A14" s="162" t="s">
        <v>201</v>
      </c>
      <c r="B14" s="162" t="s">
        <v>202</v>
      </c>
      <c r="C14" s="162" t="s">
        <v>203</v>
      </c>
      <c r="D14" s="163" t="s">
        <v>167</v>
      </c>
      <c r="E14" s="164">
        <v>23</v>
      </c>
      <c r="F14" s="165" t="s">
        <v>204</v>
      </c>
      <c r="G14" s="165" t="s">
        <v>195</v>
      </c>
      <c r="H14" s="162" t="s">
        <v>205</v>
      </c>
      <c r="I14" s="166">
        <v>6</v>
      </c>
      <c r="J14" s="166">
        <v>2</v>
      </c>
      <c r="K14" s="166">
        <v>0</v>
      </c>
      <c r="L14" s="166">
        <v>6</v>
      </c>
      <c r="M14" s="166">
        <v>1</v>
      </c>
      <c r="N14" s="166">
        <v>1</v>
      </c>
      <c r="O14" s="166">
        <v>0</v>
      </c>
      <c r="P14" s="166">
        <v>1</v>
      </c>
      <c r="Q14" s="166">
        <v>0</v>
      </c>
      <c r="R14" s="167">
        <v>0</v>
      </c>
      <c r="S14" s="167">
        <v>0</v>
      </c>
      <c r="T14" s="167">
        <v>0</v>
      </c>
      <c r="U14" s="160">
        <f t="shared" si="2"/>
        <v>17</v>
      </c>
      <c r="V14" s="161">
        <f t="shared" si="3"/>
        <v>0.18888888888888888</v>
      </c>
      <c r="W14" s="180" t="s">
        <v>190</v>
      </c>
    </row>
    <row r="15" spans="1:23" ht="15" customHeight="1" x14ac:dyDescent="0.2">
      <c r="A15" s="163" t="s">
        <v>206</v>
      </c>
      <c r="B15" s="163" t="s">
        <v>207</v>
      </c>
      <c r="C15" s="163" t="s">
        <v>257</v>
      </c>
      <c r="D15" s="163" t="s">
        <v>167</v>
      </c>
      <c r="E15" s="168">
        <v>15</v>
      </c>
      <c r="F15" s="168" t="s">
        <v>194</v>
      </c>
      <c r="G15" s="168" t="s">
        <v>195</v>
      </c>
      <c r="H15" s="169" t="s">
        <v>196</v>
      </c>
      <c r="I15" s="170">
        <v>4</v>
      </c>
      <c r="J15" s="170">
        <v>1</v>
      </c>
      <c r="K15" s="170">
        <v>5</v>
      </c>
      <c r="L15" s="170">
        <v>6</v>
      </c>
      <c r="M15" s="170">
        <v>8</v>
      </c>
      <c r="N15" s="170">
        <v>1</v>
      </c>
      <c r="O15" s="170">
        <v>0</v>
      </c>
      <c r="P15" s="170">
        <v>0</v>
      </c>
      <c r="Q15" s="170">
        <v>0</v>
      </c>
      <c r="R15" s="167">
        <v>0</v>
      </c>
      <c r="S15" s="167">
        <v>0</v>
      </c>
      <c r="T15" s="167">
        <v>0</v>
      </c>
      <c r="U15" s="160">
        <f t="shared" si="2"/>
        <v>25</v>
      </c>
      <c r="V15" s="161">
        <f t="shared" si="3"/>
        <v>0.27777777777777779</v>
      </c>
      <c r="W15" s="180" t="s">
        <v>190</v>
      </c>
    </row>
    <row r="16" spans="1:23" ht="15" customHeight="1" x14ac:dyDescent="0.2">
      <c r="A16" s="163" t="s">
        <v>208</v>
      </c>
      <c r="B16" s="163" t="s">
        <v>209</v>
      </c>
      <c r="C16" s="163" t="s">
        <v>210</v>
      </c>
      <c r="D16" s="163" t="s">
        <v>167</v>
      </c>
      <c r="E16" s="168">
        <v>17</v>
      </c>
      <c r="F16" s="168" t="s">
        <v>194</v>
      </c>
      <c r="G16" s="168" t="s">
        <v>195</v>
      </c>
      <c r="H16" s="169" t="s">
        <v>196</v>
      </c>
      <c r="I16" s="170">
        <v>6</v>
      </c>
      <c r="J16" s="170">
        <v>3</v>
      </c>
      <c r="K16" s="170">
        <v>2</v>
      </c>
      <c r="L16" s="170">
        <v>10</v>
      </c>
      <c r="M16" s="170">
        <v>6</v>
      </c>
      <c r="N16" s="170">
        <v>2</v>
      </c>
      <c r="O16" s="170">
        <v>1</v>
      </c>
      <c r="P16" s="170">
        <v>1</v>
      </c>
      <c r="Q16" s="170">
        <v>3</v>
      </c>
      <c r="R16" s="167">
        <v>7</v>
      </c>
      <c r="S16" s="167">
        <v>1</v>
      </c>
      <c r="T16" s="167">
        <v>8</v>
      </c>
      <c r="U16" s="160">
        <f t="shared" si="2"/>
        <v>50</v>
      </c>
      <c r="V16" s="161">
        <f t="shared" si="3"/>
        <v>0.55555555555555558</v>
      </c>
      <c r="W16" s="180" t="s">
        <v>255</v>
      </c>
    </row>
    <row r="17" spans="1:23" ht="15" customHeight="1" x14ac:dyDescent="0.2">
      <c r="A17" s="163" t="s">
        <v>211</v>
      </c>
      <c r="B17" s="163" t="s">
        <v>212</v>
      </c>
      <c r="C17" s="163" t="s">
        <v>213</v>
      </c>
      <c r="D17" s="163" t="s">
        <v>167</v>
      </c>
      <c r="E17" s="168">
        <v>22</v>
      </c>
      <c r="F17" s="168" t="s">
        <v>204</v>
      </c>
      <c r="G17" s="168" t="s">
        <v>195</v>
      </c>
      <c r="H17" s="169" t="s">
        <v>205</v>
      </c>
      <c r="I17" s="170">
        <v>6</v>
      </c>
      <c r="J17" s="170">
        <v>0</v>
      </c>
      <c r="K17" s="170">
        <v>0</v>
      </c>
      <c r="L17" s="170">
        <v>3</v>
      </c>
      <c r="M17" s="170">
        <v>3</v>
      </c>
      <c r="N17" s="170">
        <v>1</v>
      </c>
      <c r="O17" s="170">
        <v>1</v>
      </c>
      <c r="P17" s="170">
        <v>0</v>
      </c>
      <c r="Q17" s="170">
        <v>3</v>
      </c>
      <c r="R17" s="167">
        <v>0</v>
      </c>
      <c r="S17" s="167">
        <v>0</v>
      </c>
      <c r="T17" s="167">
        <v>0</v>
      </c>
      <c r="U17" s="160">
        <f t="shared" si="2"/>
        <v>17</v>
      </c>
      <c r="V17" s="161">
        <f t="shared" si="3"/>
        <v>0.18888888888888888</v>
      </c>
      <c r="W17" s="180" t="s">
        <v>190</v>
      </c>
    </row>
    <row r="18" spans="1:23" ht="15" customHeight="1" x14ac:dyDescent="0.2">
      <c r="A18" s="171" t="s">
        <v>214</v>
      </c>
      <c r="B18" s="169" t="s">
        <v>215</v>
      </c>
      <c r="C18" s="169" t="s">
        <v>216</v>
      </c>
      <c r="D18" s="169" t="s">
        <v>167</v>
      </c>
      <c r="E18" s="168">
        <v>2</v>
      </c>
      <c r="F18" s="168" t="s">
        <v>204</v>
      </c>
      <c r="G18" s="168" t="s">
        <v>195</v>
      </c>
      <c r="H18" s="163" t="s">
        <v>205</v>
      </c>
      <c r="I18" s="201">
        <v>6</v>
      </c>
      <c r="J18" s="201">
        <v>2</v>
      </c>
      <c r="K18" s="201">
        <v>3</v>
      </c>
      <c r="L18" s="201">
        <v>2</v>
      </c>
      <c r="M18" s="201">
        <v>0</v>
      </c>
      <c r="N18" s="201">
        <v>0</v>
      </c>
      <c r="O18" s="201">
        <v>0</v>
      </c>
      <c r="P18" s="201">
        <v>1</v>
      </c>
      <c r="Q18" s="201">
        <v>2</v>
      </c>
      <c r="R18" s="167">
        <v>0</v>
      </c>
      <c r="S18" s="167">
        <v>0</v>
      </c>
      <c r="T18" s="167">
        <v>0</v>
      </c>
      <c r="U18" s="160">
        <f t="shared" si="2"/>
        <v>16</v>
      </c>
      <c r="V18" s="161">
        <f t="shared" si="3"/>
        <v>0.17777777777777778</v>
      </c>
      <c r="W18" s="180" t="s">
        <v>190</v>
      </c>
    </row>
    <row r="19" spans="1:23" ht="15" customHeight="1" x14ac:dyDescent="0.2">
      <c r="A19" s="162" t="s">
        <v>217</v>
      </c>
      <c r="B19" s="162" t="s">
        <v>218</v>
      </c>
      <c r="C19" s="162" t="s">
        <v>219</v>
      </c>
      <c r="D19" s="163" t="s">
        <v>167</v>
      </c>
      <c r="E19" s="164">
        <v>11</v>
      </c>
      <c r="F19" s="165" t="s">
        <v>204</v>
      </c>
      <c r="G19" s="165" t="s">
        <v>195</v>
      </c>
      <c r="H19" s="162" t="s">
        <v>205</v>
      </c>
      <c r="I19" s="202">
        <v>3</v>
      </c>
      <c r="J19" s="202">
        <v>3</v>
      </c>
      <c r="K19" s="202">
        <v>0</v>
      </c>
      <c r="L19" s="202">
        <v>2</v>
      </c>
      <c r="M19" s="202">
        <v>3</v>
      </c>
      <c r="N19" s="202">
        <v>1</v>
      </c>
      <c r="O19" s="202">
        <v>0</v>
      </c>
      <c r="P19" s="202">
        <v>0</v>
      </c>
      <c r="Q19" s="202">
        <v>0</v>
      </c>
      <c r="R19" s="167">
        <v>0</v>
      </c>
      <c r="S19" s="167">
        <v>0</v>
      </c>
      <c r="T19" s="167">
        <v>1</v>
      </c>
      <c r="U19" s="160">
        <f t="shared" si="2"/>
        <v>13</v>
      </c>
      <c r="V19" s="161">
        <f t="shared" si="3"/>
        <v>0.14444444444444443</v>
      </c>
      <c r="W19" s="180" t="s">
        <v>190</v>
      </c>
    </row>
    <row r="20" spans="1:23" ht="15" customHeight="1" x14ac:dyDescent="0.2">
      <c r="A20" s="163" t="s">
        <v>220</v>
      </c>
      <c r="B20" s="163" t="s">
        <v>221</v>
      </c>
      <c r="C20" s="163" t="s">
        <v>193</v>
      </c>
      <c r="D20" s="163" t="s">
        <v>167</v>
      </c>
      <c r="E20" s="168">
        <v>24</v>
      </c>
      <c r="F20" s="168" t="s">
        <v>204</v>
      </c>
      <c r="G20" s="168" t="s">
        <v>195</v>
      </c>
      <c r="H20" s="169" t="s">
        <v>205</v>
      </c>
      <c r="I20" s="201">
        <v>3</v>
      </c>
      <c r="J20" s="201">
        <v>0</v>
      </c>
      <c r="K20" s="201">
        <v>4</v>
      </c>
      <c r="L20" s="201">
        <v>1</v>
      </c>
      <c r="M20" s="201">
        <v>5</v>
      </c>
      <c r="N20" s="201">
        <v>0</v>
      </c>
      <c r="O20" s="201">
        <v>0</v>
      </c>
      <c r="P20" s="201">
        <v>0</v>
      </c>
      <c r="Q20" s="201">
        <v>0</v>
      </c>
      <c r="R20" s="167">
        <v>0</v>
      </c>
      <c r="S20" s="167">
        <v>0</v>
      </c>
      <c r="T20" s="167">
        <v>0</v>
      </c>
      <c r="U20" s="160">
        <f t="shared" si="2"/>
        <v>13</v>
      </c>
      <c r="V20" s="161">
        <f t="shared" si="3"/>
        <v>0.14444444444444443</v>
      </c>
      <c r="W20" s="180" t="s">
        <v>190</v>
      </c>
    </row>
    <row r="21" spans="1:23" ht="15" customHeight="1" x14ac:dyDescent="0.2">
      <c r="A21" s="171" t="s">
        <v>222</v>
      </c>
      <c r="B21" s="169" t="s">
        <v>223</v>
      </c>
      <c r="C21" s="169" t="s">
        <v>224</v>
      </c>
      <c r="D21" s="169" t="s">
        <v>167</v>
      </c>
      <c r="E21" s="168">
        <v>8</v>
      </c>
      <c r="F21" s="168" t="s">
        <v>194</v>
      </c>
      <c r="G21" s="168" t="s">
        <v>195</v>
      </c>
      <c r="H21" s="163" t="s">
        <v>196</v>
      </c>
      <c r="I21" s="201">
        <v>6</v>
      </c>
      <c r="J21" s="201">
        <v>2</v>
      </c>
      <c r="K21" s="201">
        <v>0</v>
      </c>
      <c r="L21" s="201">
        <v>0</v>
      </c>
      <c r="M21" s="201">
        <v>6</v>
      </c>
      <c r="N21" s="201">
        <v>0</v>
      </c>
      <c r="O21" s="201">
        <v>0</v>
      </c>
      <c r="P21" s="201">
        <v>0</v>
      </c>
      <c r="Q21" s="201">
        <v>0</v>
      </c>
      <c r="R21" s="167">
        <v>0</v>
      </c>
      <c r="S21" s="167">
        <v>0</v>
      </c>
      <c r="T21" s="167">
        <v>0</v>
      </c>
      <c r="U21" s="160">
        <f t="shared" si="2"/>
        <v>14</v>
      </c>
      <c r="V21" s="161">
        <f t="shared" si="3"/>
        <v>0.15555555555555556</v>
      </c>
      <c r="W21" s="180" t="s">
        <v>190</v>
      </c>
    </row>
    <row r="22" spans="1:23" ht="15" customHeight="1" x14ac:dyDescent="0.2">
      <c r="A22" s="173" t="s">
        <v>225</v>
      </c>
      <c r="B22" s="173" t="s">
        <v>226</v>
      </c>
      <c r="C22" s="173" t="s">
        <v>227</v>
      </c>
      <c r="D22" s="163" t="s">
        <v>167</v>
      </c>
      <c r="E22" s="174">
        <v>18</v>
      </c>
      <c r="F22" s="175" t="s">
        <v>194</v>
      </c>
      <c r="G22" s="175" t="s">
        <v>195</v>
      </c>
      <c r="H22" s="176" t="s">
        <v>196</v>
      </c>
      <c r="I22" s="203">
        <v>3</v>
      </c>
      <c r="J22" s="203">
        <v>1</v>
      </c>
      <c r="K22" s="203">
        <v>3</v>
      </c>
      <c r="L22" s="203">
        <v>6</v>
      </c>
      <c r="M22" s="203">
        <v>6</v>
      </c>
      <c r="N22" s="203">
        <v>0</v>
      </c>
      <c r="O22" s="203">
        <v>0</v>
      </c>
      <c r="P22" s="203">
        <v>0</v>
      </c>
      <c r="Q22" s="203">
        <v>1</v>
      </c>
      <c r="R22" s="167">
        <v>0</v>
      </c>
      <c r="S22" s="167">
        <v>0</v>
      </c>
      <c r="T22" s="167">
        <v>2</v>
      </c>
      <c r="U22" s="160">
        <f t="shared" si="2"/>
        <v>22</v>
      </c>
      <c r="V22" s="161">
        <f t="shared" si="3"/>
        <v>0.24444444444444444</v>
      </c>
      <c r="W22" s="180" t="s">
        <v>190</v>
      </c>
    </row>
    <row r="23" spans="1:23" ht="15" customHeight="1" x14ac:dyDescent="0.2">
      <c r="A23" s="163" t="s">
        <v>228</v>
      </c>
      <c r="B23" s="163" t="s">
        <v>229</v>
      </c>
      <c r="C23" s="163" t="s">
        <v>210</v>
      </c>
      <c r="D23" s="163" t="s">
        <v>167</v>
      </c>
      <c r="E23" s="168">
        <v>21</v>
      </c>
      <c r="F23" s="168" t="s">
        <v>194</v>
      </c>
      <c r="G23" s="168" t="s">
        <v>195</v>
      </c>
      <c r="H23" s="169" t="s">
        <v>196</v>
      </c>
      <c r="I23" s="201">
        <v>2</v>
      </c>
      <c r="J23" s="201">
        <v>2</v>
      </c>
      <c r="K23" s="201"/>
      <c r="L23" s="201">
        <v>4</v>
      </c>
      <c r="M23" s="201">
        <v>1</v>
      </c>
      <c r="N23" s="201">
        <v>2</v>
      </c>
      <c r="O23" s="201">
        <v>0</v>
      </c>
      <c r="P23" s="201">
        <v>0</v>
      </c>
      <c r="Q23" s="201">
        <v>3</v>
      </c>
      <c r="R23" s="167">
        <v>0</v>
      </c>
      <c r="S23" s="167">
        <v>0</v>
      </c>
      <c r="T23" s="167">
        <v>2</v>
      </c>
      <c r="U23" s="160">
        <f t="shared" si="2"/>
        <v>16</v>
      </c>
      <c r="V23" s="161">
        <f t="shared" si="3"/>
        <v>0.17777777777777778</v>
      </c>
      <c r="W23" s="180" t="s">
        <v>190</v>
      </c>
    </row>
    <row r="24" spans="1:23" ht="15" customHeight="1" x14ac:dyDescent="0.2">
      <c r="A24" s="171" t="s">
        <v>230</v>
      </c>
      <c r="B24" s="169" t="s">
        <v>231</v>
      </c>
      <c r="C24" s="169" t="s">
        <v>188</v>
      </c>
      <c r="D24" s="169" t="s">
        <v>167</v>
      </c>
      <c r="E24" s="168">
        <v>12</v>
      </c>
      <c r="F24" s="168" t="s">
        <v>194</v>
      </c>
      <c r="G24" s="168" t="s">
        <v>195</v>
      </c>
      <c r="H24" s="163" t="s">
        <v>196</v>
      </c>
      <c r="I24" s="201">
        <v>3</v>
      </c>
      <c r="J24" s="201">
        <v>0</v>
      </c>
      <c r="K24" s="201">
        <v>1</v>
      </c>
      <c r="L24" s="201">
        <v>2</v>
      </c>
      <c r="M24" s="201">
        <v>8</v>
      </c>
      <c r="N24" s="201">
        <v>1</v>
      </c>
      <c r="O24" s="201">
        <v>0</v>
      </c>
      <c r="P24" s="201">
        <v>0</v>
      </c>
      <c r="Q24" s="201">
        <v>1</v>
      </c>
      <c r="R24" s="167">
        <v>0</v>
      </c>
      <c r="S24" s="167">
        <v>0</v>
      </c>
      <c r="T24" s="167">
        <v>4</v>
      </c>
      <c r="U24" s="160">
        <f t="shared" si="2"/>
        <v>20</v>
      </c>
      <c r="V24" s="161">
        <f t="shared" si="3"/>
        <v>0.22222222222222221</v>
      </c>
      <c r="W24" s="180" t="s">
        <v>190</v>
      </c>
    </row>
    <row r="25" spans="1:23" ht="15" customHeight="1" x14ac:dyDescent="0.2">
      <c r="A25" s="178" t="s">
        <v>232</v>
      </c>
      <c r="B25" s="163" t="s">
        <v>233</v>
      </c>
      <c r="C25" s="163" t="s">
        <v>256</v>
      </c>
      <c r="D25" s="163" t="s">
        <v>167</v>
      </c>
      <c r="E25" s="168">
        <v>25</v>
      </c>
      <c r="F25" s="179" t="s">
        <v>194</v>
      </c>
      <c r="G25" s="168" t="s">
        <v>195</v>
      </c>
      <c r="H25" s="169" t="s">
        <v>196</v>
      </c>
      <c r="I25" s="201">
        <v>3</v>
      </c>
      <c r="J25" s="201">
        <v>0</v>
      </c>
      <c r="K25" s="201">
        <v>6</v>
      </c>
      <c r="L25" s="201">
        <v>1</v>
      </c>
      <c r="M25" s="201">
        <v>6</v>
      </c>
      <c r="N25" s="201">
        <v>0</v>
      </c>
      <c r="O25" s="201">
        <v>0</v>
      </c>
      <c r="P25" s="201">
        <v>1</v>
      </c>
      <c r="Q25" s="201">
        <v>1</v>
      </c>
      <c r="R25" s="167">
        <v>0</v>
      </c>
      <c r="S25" s="167">
        <v>1</v>
      </c>
      <c r="T25" s="167">
        <v>2</v>
      </c>
      <c r="U25" s="160">
        <f t="shared" si="2"/>
        <v>21</v>
      </c>
      <c r="V25" s="161">
        <f t="shared" si="3"/>
        <v>0.23333333333333334</v>
      </c>
      <c r="W25" s="180" t="s">
        <v>190</v>
      </c>
    </row>
    <row r="26" spans="1:23" ht="15" customHeight="1" x14ac:dyDescent="0.2">
      <c r="A26" s="178" t="s">
        <v>234</v>
      </c>
      <c r="B26" s="163" t="s">
        <v>235</v>
      </c>
      <c r="C26" s="163" t="s">
        <v>236</v>
      </c>
      <c r="D26" s="163" t="s">
        <v>167</v>
      </c>
      <c r="E26" s="168">
        <v>7</v>
      </c>
      <c r="F26" s="168" t="s">
        <v>204</v>
      </c>
      <c r="G26" s="168" t="s">
        <v>195</v>
      </c>
      <c r="H26" s="169" t="s">
        <v>205</v>
      </c>
      <c r="I26" s="201">
        <v>2</v>
      </c>
      <c r="J26" s="201">
        <v>0</v>
      </c>
      <c r="K26" s="201">
        <v>0</v>
      </c>
      <c r="L26" s="201">
        <v>6</v>
      </c>
      <c r="M26" s="201">
        <v>8</v>
      </c>
      <c r="N26" s="201">
        <v>0</v>
      </c>
      <c r="O26" s="201">
        <v>0</v>
      </c>
      <c r="P26" s="201">
        <v>0</v>
      </c>
      <c r="Q26" s="201">
        <v>0</v>
      </c>
      <c r="R26" s="167">
        <v>0</v>
      </c>
      <c r="S26" s="167">
        <v>0</v>
      </c>
      <c r="T26" s="167">
        <v>0</v>
      </c>
      <c r="U26" s="160">
        <f t="shared" si="2"/>
        <v>16</v>
      </c>
      <c r="V26" s="161">
        <f t="shared" si="3"/>
        <v>0.17777777777777778</v>
      </c>
      <c r="W26" s="180" t="s">
        <v>190</v>
      </c>
    </row>
    <row r="27" spans="1:23" ht="15" customHeight="1" x14ac:dyDescent="0.2">
      <c r="A27" s="163" t="s">
        <v>237</v>
      </c>
      <c r="B27" s="163" t="s">
        <v>187</v>
      </c>
      <c r="C27" s="163" t="s">
        <v>227</v>
      </c>
      <c r="D27" s="163" t="s">
        <v>167</v>
      </c>
      <c r="E27" s="168">
        <v>19</v>
      </c>
      <c r="F27" s="179" t="s">
        <v>194</v>
      </c>
      <c r="G27" s="168" t="s">
        <v>195</v>
      </c>
      <c r="H27" s="169" t="s">
        <v>196</v>
      </c>
      <c r="I27" s="201">
        <v>6</v>
      </c>
      <c r="J27" s="201">
        <v>3</v>
      </c>
      <c r="K27" s="201">
        <v>5</v>
      </c>
      <c r="L27" s="201">
        <v>10</v>
      </c>
      <c r="M27" s="201">
        <v>8</v>
      </c>
      <c r="N27" s="201">
        <v>2</v>
      </c>
      <c r="O27" s="201">
        <v>2</v>
      </c>
      <c r="P27" s="201">
        <v>1</v>
      </c>
      <c r="Q27" s="201">
        <v>6</v>
      </c>
      <c r="R27" s="167">
        <v>0</v>
      </c>
      <c r="S27" s="167">
        <v>0</v>
      </c>
      <c r="T27" s="167">
        <v>8</v>
      </c>
      <c r="U27" s="160">
        <f t="shared" si="2"/>
        <v>51</v>
      </c>
      <c r="V27" s="161">
        <f t="shared" si="3"/>
        <v>0.56666666666666665</v>
      </c>
      <c r="W27" s="180" t="s">
        <v>255</v>
      </c>
    </row>
    <row r="28" spans="1:23" ht="15" customHeight="1" x14ac:dyDescent="0.2">
      <c r="A28" s="163" t="s">
        <v>238</v>
      </c>
      <c r="B28" s="163" t="s">
        <v>239</v>
      </c>
      <c r="C28" s="163" t="s">
        <v>240</v>
      </c>
      <c r="D28" s="163" t="s">
        <v>167</v>
      </c>
      <c r="E28" s="168">
        <v>1</v>
      </c>
      <c r="F28" s="179" t="s">
        <v>194</v>
      </c>
      <c r="G28" s="179" t="s">
        <v>195</v>
      </c>
      <c r="H28" s="169" t="s">
        <v>196</v>
      </c>
      <c r="I28" s="170">
        <v>4</v>
      </c>
      <c r="J28" s="170">
        <v>0</v>
      </c>
      <c r="K28" s="170">
        <v>3</v>
      </c>
      <c r="L28" s="170">
        <v>3</v>
      </c>
      <c r="M28" s="170">
        <v>5</v>
      </c>
      <c r="N28" s="170">
        <v>1</v>
      </c>
      <c r="O28" s="170">
        <v>0</v>
      </c>
      <c r="P28" s="170">
        <v>0</v>
      </c>
      <c r="Q28" s="170">
        <v>1</v>
      </c>
      <c r="R28" s="168">
        <v>4</v>
      </c>
      <c r="S28" s="168">
        <v>1</v>
      </c>
      <c r="T28" s="168">
        <v>5</v>
      </c>
      <c r="U28" s="160">
        <f t="shared" si="2"/>
        <v>27</v>
      </c>
      <c r="V28" s="161">
        <f t="shared" si="3"/>
        <v>0.3</v>
      </c>
      <c r="W28" s="180" t="s">
        <v>190</v>
      </c>
    </row>
    <row r="29" spans="1:23" ht="15" customHeight="1" x14ac:dyDescent="0.2">
      <c r="A29" s="173" t="s">
        <v>241</v>
      </c>
      <c r="B29" s="173" t="s">
        <v>242</v>
      </c>
      <c r="C29" s="173" t="s">
        <v>243</v>
      </c>
      <c r="D29" s="163" t="s">
        <v>167</v>
      </c>
      <c r="E29" s="174">
        <v>5</v>
      </c>
      <c r="F29" s="175" t="s">
        <v>194</v>
      </c>
      <c r="G29" s="175" t="s">
        <v>195</v>
      </c>
      <c r="H29" s="176" t="s">
        <v>196</v>
      </c>
      <c r="I29" s="177">
        <v>4</v>
      </c>
      <c r="J29" s="177">
        <v>2</v>
      </c>
      <c r="K29" s="177">
        <v>1</v>
      </c>
      <c r="L29" s="177">
        <v>2</v>
      </c>
      <c r="M29" s="177">
        <v>5</v>
      </c>
      <c r="N29" s="177">
        <v>1</v>
      </c>
      <c r="O29" s="177">
        <v>3</v>
      </c>
      <c r="P29" s="177">
        <v>0</v>
      </c>
      <c r="Q29" s="177">
        <v>11</v>
      </c>
      <c r="R29" s="167">
        <v>2</v>
      </c>
      <c r="S29" s="167">
        <v>0</v>
      </c>
      <c r="T29" s="167">
        <v>0</v>
      </c>
      <c r="U29" s="160">
        <f t="shared" si="2"/>
        <v>31</v>
      </c>
      <c r="V29" s="161">
        <f t="shared" si="3"/>
        <v>0.34444444444444444</v>
      </c>
      <c r="W29" s="180" t="s">
        <v>190</v>
      </c>
    </row>
    <row r="30" spans="1:23" ht="15" customHeight="1" x14ac:dyDescent="0.2">
      <c r="A30" s="171" t="s">
        <v>244</v>
      </c>
      <c r="B30" s="169" t="s">
        <v>245</v>
      </c>
      <c r="C30" s="169" t="s">
        <v>243</v>
      </c>
      <c r="D30" s="169" t="s">
        <v>167</v>
      </c>
      <c r="E30" s="168">
        <v>30</v>
      </c>
      <c r="F30" s="168" t="s">
        <v>194</v>
      </c>
      <c r="G30" s="168" t="s">
        <v>169</v>
      </c>
      <c r="H30" s="163" t="s">
        <v>196</v>
      </c>
      <c r="I30" s="170">
        <v>6</v>
      </c>
      <c r="J30" s="170">
        <v>2</v>
      </c>
      <c r="K30" s="170">
        <v>5</v>
      </c>
      <c r="L30" s="170">
        <v>9</v>
      </c>
      <c r="M30" s="170">
        <v>4</v>
      </c>
      <c r="N30" s="170">
        <v>2</v>
      </c>
      <c r="O30" s="170">
        <v>2</v>
      </c>
      <c r="P30" s="170">
        <v>1</v>
      </c>
      <c r="Q30" s="170">
        <v>6</v>
      </c>
      <c r="R30" s="167">
        <v>2</v>
      </c>
      <c r="S30" s="167">
        <v>0</v>
      </c>
      <c r="T30" s="167">
        <v>7</v>
      </c>
      <c r="U30" s="160">
        <f t="shared" si="0"/>
        <v>46</v>
      </c>
      <c r="V30" s="161">
        <f t="shared" si="1"/>
        <v>0.51111111111111107</v>
      </c>
      <c r="W30" s="180" t="s">
        <v>255</v>
      </c>
    </row>
    <row r="31" spans="1:23" ht="15" customHeight="1" x14ac:dyDescent="0.2">
      <c r="A31" s="162" t="s">
        <v>246</v>
      </c>
      <c r="B31" s="162" t="s">
        <v>239</v>
      </c>
      <c r="C31" s="162" t="s">
        <v>166</v>
      </c>
      <c r="D31" s="163" t="s">
        <v>167</v>
      </c>
      <c r="E31" s="164">
        <v>29</v>
      </c>
      <c r="F31" s="165" t="s">
        <v>194</v>
      </c>
      <c r="G31" s="165" t="s">
        <v>169</v>
      </c>
      <c r="H31" s="162" t="s">
        <v>196</v>
      </c>
      <c r="I31" s="170">
        <v>4</v>
      </c>
      <c r="J31" s="170">
        <v>0</v>
      </c>
      <c r="K31" s="170">
        <v>3</v>
      </c>
      <c r="L31" s="170">
        <v>6</v>
      </c>
      <c r="M31" s="170">
        <v>3</v>
      </c>
      <c r="N31" s="170">
        <v>0</v>
      </c>
      <c r="O31" s="170">
        <v>3</v>
      </c>
      <c r="P31" s="170">
        <v>0</v>
      </c>
      <c r="Q31" s="170">
        <v>1</v>
      </c>
      <c r="R31" s="167">
        <v>0</v>
      </c>
      <c r="S31" s="167">
        <v>1</v>
      </c>
      <c r="T31" s="167">
        <v>4</v>
      </c>
      <c r="U31" s="160">
        <f t="shared" si="0"/>
        <v>25</v>
      </c>
      <c r="V31" s="161">
        <f t="shared" si="1"/>
        <v>0.27777777777777779</v>
      </c>
      <c r="W31" s="180" t="s">
        <v>190</v>
      </c>
    </row>
    <row r="32" spans="1:23" ht="15" customHeight="1" x14ac:dyDescent="0.2">
      <c r="A32" s="163" t="s">
        <v>247</v>
      </c>
      <c r="B32" s="163" t="s">
        <v>248</v>
      </c>
      <c r="C32" s="163" t="s">
        <v>188</v>
      </c>
      <c r="D32" s="163" t="s">
        <v>167</v>
      </c>
      <c r="E32" s="168">
        <v>28</v>
      </c>
      <c r="F32" s="168" t="s">
        <v>204</v>
      </c>
      <c r="G32" s="168" t="s">
        <v>169</v>
      </c>
      <c r="H32" s="169" t="s">
        <v>205</v>
      </c>
      <c r="I32" s="170">
        <v>2</v>
      </c>
      <c r="J32" s="170">
        <v>3</v>
      </c>
      <c r="K32" s="170">
        <v>0</v>
      </c>
      <c r="L32" s="170">
        <v>5</v>
      </c>
      <c r="M32" s="170">
        <v>5</v>
      </c>
      <c r="N32" s="170">
        <v>1</v>
      </c>
      <c r="O32" s="170">
        <v>0</v>
      </c>
      <c r="P32" s="170">
        <v>0</v>
      </c>
      <c r="Q32" s="170">
        <v>1</v>
      </c>
      <c r="R32" s="168">
        <v>0</v>
      </c>
      <c r="S32" s="168">
        <v>0</v>
      </c>
      <c r="T32" s="168">
        <v>0</v>
      </c>
      <c r="U32" s="160">
        <f t="shared" si="0"/>
        <v>17</v>
      </c>
      <c r="V32" s="161">
        <f t="shared" si="1"/>
        <v>0.18888888888888888</v>
      </c>
      <c r="W32" s="180" t="s">
        <v>190</v>
      </c>
    </row>
    <row r="33" spans="1:23" ht="15" customHeight="1" x14ac:dyDescent="0.2">
      <c r="A33" s="171" t="s">
        <v>249</v>
      </c>
      <c r="B33" s="169" t="s">
        <v>250</v>
      </c>
      <c r="C33" s="169" t="s">
        <v>251</v>
      </c>
      <c r="D33" s="169" t="s">
        <v>167</v>
      </c>
      <c r="E33" s="168">
        <v>27</v>
      </c>
      <c r="F33" s="168" t="s">
        <v>204</v>
      </c>
      <c r="G33" s="168" t="s">
        <v>169</v>
      </c>
      <c r="H33" s="163" t="s">
        <v>205</v>
      </c>
      <c r="I33" s="177">
        <v>0</v>
      </c>
      <c r="J33" s="177">
        <v>1</v>
      </c>
      <c r="K33" s="177">
        <v>3</v>
      </c>
      <c r="L33" s="177">
        <v>3</v>
      </c>
      <c r="M33" s="177">
        <v>5</v>
      </c>
      <c r="N33" s="177">
        <v>2</v>
      </c>
      <c r="O33" s="177">
        <v>0</v>
      </c>
      <c r="P33" s="177">
        <v>0</v>
      </c>
      <c r="Q33" s="177">
        <v>1</v>
      </c>
      <c r="R33" s="167">
        <v>0</v>
      </c>
      <c r="S33" s="167">
        <v>0</v>
      </c>
      <c r="T33" s="167">
        <v>2</v>
      </c>
      <c r="U33" s="160">
        <f t="shared" si="0"/>
        <v>17</v>
      </c>
      <c r="V33" s="161">
        <f t="shared" si="1"/>
        <v>0.18888888888888888</v>
      </c>
      <c r="W33" s="180" t="s">
        <v>190</v>
      </c>
    </row>
    <row r="34" spans="1:23" ht="15" customHeight="1" x14ac:dyDescent="0.2">
      <c r="A34" s="173" t="s">
        <v>252</v>
      </c>
      <c r="B34" s="173" t="s">
        <v>223</v>
      </c>
      <c r="C34" s="173" t="s">
        <v>253</v>
      </c>
      <c r="D34" s="163" t="s">
        <v>167</v>
      </c>
      <c r="E34" s="174">
        <v>31</v>
      </c>
      <c r="F34" s="175" t="s">
        <v>204</v>
      </c>
      <c r="G34" s="175" t="s">
        <v>169</v>
      </c>
      <c r="H34" s="176" t="s">
        <v>205</v>
      </c>
      <c r="I34" s="177">
        <v>3</v>
      </c>
      <c r="J34" s="177">
        <v>0</v>
      </c>
      <c r="K34" s="177">
        <v>1</v>
      </c>
      <c r="L34" s="177">
        <v>5</v>
      </c>
      <c r="M34" s="177">
        <v>3</v>
      </c>
      <c r="N34" s="177">
        <v>2</v>
      </c>
      <c r="O34" s="177">
        <v>0</v>
      </c>
      <c r="P34" s="177">
        <v>1</v>
      </c>
      <c r="Q34" s="177">
        <v>1</v>
      </c>
      <c r="R34" s="167">
        <v>0</v>
      </c>
      <c r="S34" s="167">
        <v>0</v>
      </c>
      <c r="T34" s="167">
        <v>0</v>
      </c>
      <c r="U34" s="160">
        <f t="shared" si="0"/>
        <v>16</v>
      </c>
      <c r="V34" s="161">
        <f t="shared" si="1"/>
        <v>0.17777777777777778</v>
      </c>
      <c r="W34" s="180" t="s">
        <v>190</v>
      </c>
    </row>
    <row r="35" spans="1:23" ht="15" customHeight="1" x14ac:dyDescent="0.2">
      <c r="A35" s="163"/>
      <c r="B35" s="163"/>
      <c r="C35" s="163"/>
      <c r="D35" s="163"/>
      <c r="E35" s="168"/>
      <c r="F35" s="168"/>
      <c r="G35" s="168"/>
      <c r="H35" s="169"/>
      <c r="I35" s="170"/>
      <c r="J35" s="170"/>
      <c r="K35" s="170"/>
      <c r="L35" s="170"/>
      <c r="M35" s="170"/>
      <c r="N35" s="170"/>
      <c r="O35" s="170"/>
      <c r="P35" s="170"/>
      <c r="Q35" s="170"/>
      <c r="R35" s="167"/>
      <c r="S35" s="167"/>
      <c r="T35" s="167"/>
      <c r="U35" s="160">
        <f t="shared" si="0"/>
        <v>0</v>
      </c>
      <c r="V35" s="161">
        <f t="shared" si="1"/>
        <v>0</v>
      </c>
      <c r="W35" s="180"/>
    </row>
    <row r="36" spans="1:23" ht="15" customHeight="1" x14ac:dyDescent="0.2">
      <c r="A36" s="171"/>
      <c r="B36" s="169"/>
      <c r="C36" s="169"/>
      <c r="D36" s="169"/>
      <c r="E36" s="168"/>
      <c r="F36" s="168"/>
      <c r="G36" s="168"/>
      <c r="H36" s="163"/>
      <c r="I36" s="172"/>
      <c r="J36" s="172"/>
      <c r="K36" s="172"/>
      <c r="L36" s="172"/>
      <c r="M36" s="172"/>
      <c r="N36" s="172"/>
      <c r="O36" s="172"/>
      <c r="P36" s="172"/>
      <c r="Q36" s="172"/>
      <c r="R36" s="167"/>
      <c r="S36" s="167"/>
      <c r="T36" s="167"/>
      <c r="U36" s="160">
        <f t="shared" si="0"/>
        <v>0</v>
      </c>
      <c r="V36" s="161">
        <f t="shared" si="1"/>
        <v>0</v>
      </c>
      <c r="W36" s="180"/>
    </row>
    <row r="37" spans="1:23" ht="15" customHeight="1" x14ac:dyDescent="0.2">
      <c r="A37" s="178"/>
      <c r="B37" s="163"/>
      <c r="C37" s="163"/>
      <c r="D37" s="163"/>
      <c r="E37" s="168"/>
      <c r="F37" s="179"/>
      <c r="G37" s="168"/>
      <c r="H37" s="169"/>
      <c r="I37" s="170"/>
      <c r="J37" s="170"/>
      <c r="K37" s="170"/>
      <c r="L37" s="170"/>
      <c r="M37" s="170"/>
      <c r="N37" s="170"/>
      <c r="O37" s="170"/>
      <c r="P37" s="170"/>
      <c r="Q37" s="170"/>
      <c r="R37" s="167"/>
      <c r="S37" s="167"/>
      <c r="T37" s="167"/>
      <c r="U37" s="160">
        <f t="shared" si="0"/>
        <v>0</v>
      </c>
      <c r="V37" s="161">
        <f t="shared" si="1"/>
        <v>0</v>
      </c>
      <c r="W37" s="180"/>
    </row>
    <row r="38" spans="1:23" ht="15" customHeight="1" x14ac:dyDescent="0.2">
      <c r="A38" s="178"/>
      <c r="B38" s="163"/>
      <c r="C38" s="163"/>
      <c r="D38" s="163"/>
      <c r="E38" s="168"/>
      <c r="F38" s="168"/>
      <c r="G38" s="168"/>
      <c r="H38" s="169"/>
      <c r="I38" s="170"/>
      <c r="J38" s="170"/>
      <c r="K38" s="170"/>
      <c r="L38" s="170"/>
      <c r="M38" s="170"/>
      <c r="N38" s="170"/>
      <c r="O38" s="170"/>
      <c r="P38" s="170"/>
      <c r="Q38" s="170"/>
      <c r="R38" s="167"/>
      <c r="S38" s="167"/>
      <c r="T38" s="167"/>
      <c r="U38" s="160">
        <f t="shared" si="0"/>
        <v>0</v>
      </c>
      <c r="V38" s="161">
        <f t="shared" si="1"/>
        <v>0</v>
      </c>
      <c r="W38" s="180"/>
    </row>
    <row r="39" spans="1:23" ht="15" customHeight="1" x14ac:dyDescent="0.2">
      <c r="A39" s="163"/>
      <c r="B39" s="163"/>
      <c r="C39" s="163"/>
      <c r="D39" s="163"/>
      <c r="E39" s="168"/>
      <c r="F39" s="179"/>
      <c r="G39" s="168"/>
      <c r="H39" s="169"/>
      <c r="I39" s="170"/>
      <c r="J39" s="170"/>
      <c r="K39" s="170"/>
      <c r="L39" s="170"/>
      <c r="M39" s="170"/>
      <c r="N39" s="170"/>
      <c r="O39" s="170"/>
      <c r="P39" s="170"/>
      <c r="Q39" s="170"/>
      <c r="R39" s="167"/>
      <c r="S39" s="167"/>
      <c r="T39" s="167"/>
      <c r="U39" s="160">
        <f t="shared" si="0"/>
        <v>0</v>
      </c>
      <c r="V39" s="161">
        <f t="shared" si="1"/>
        <v>0</v>
      </c>
      <c r="W39" s="180"/>
    </row>
    <row r="40" spans="1:23" ht="15" customHeight="1" x14ac:dyDescent="0.2">
      <c r="A40" s="163"/>
      <c r="B40" s="163"/>
      <c r="C40" s="163"/>
      <c r="D40" s="163"/>
      <c r="E40" s="168"/>
      <c r="F40" s="179"/>
      <c r="G40" s="179"/>
      <c r="H40" s="169"/>
      <c r="I40" s="170"/>
      <c r="J40" s="170"/>
      <c r="K40" s="170"/>
      <c r="L40" s="170"/>
      <c r="M40" s="170"/>
      <c r="N40" s="170"/>
      <c r="O40" s="170"/>
      <c r="P40" s="170"/>
      <c r="Q40" s="170"/>
      <c r="R40" s="168"/>
      <c r="S40" s="168"/>
      <c r="T40" s="168"/>
      <c r="U40" s="160">
        <f t="shared" si="0"/>
        <v>0</v>
      </c>
      <c r="V40" s="161">
        <f t="shared" si="1"/>
        <v>0</v>
      </c>
      <c r="W40" s="180"/>
    </row>
    <row r="41" spans="1:23" ht="15" customHeight="1" x14ac:dyDescent="0.2">
      <c r="A41" s="173"/>
      <c r="B41" s="173"/>
      <c r="C41" s="173"/>
      <c r="D41" s="163"/>
      <c r="E41" s="174"/>
      <c r="F41" s="175"/>
      <c r="G41" s="175"/>
      <c r="H41" s="176"/>
      <c r="I41" s="177"/>
      <c r="J41" s="177"/>
      <c r="K41" s="177"/>
      <c r="L41" s="177"/>
      <c r="M41" s="177"/>
      <c r="N41" s="177"/>
      <c r="O41" s="177"/>
      <c r="P41" s="177"/>
      <c r="Q41" s="177"/>
      <c r="R41" s="167"/>
      <c r="S41" s="167"/>
      <c r="T41" s="167"/>
      <c r="U41" s="160">
        <f t="shared" si="0"/>
        <v>0</v>
      </c>
      <c r="V41" s="161">
        <f t="shared" si="1"/>
        <v>0</v>
      </c>
      <c r="W41" s="180"/>
    </row>
    <row r="42" spans="1:23" ht="21" hidden="1" customHeight="1" x14ac:dyDescent="0.2">
      <c r="A42" s="182" t="s">
        <v>128</v>
      </c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7"/>
    </row>
    <row r="43" spans="1:23" hidden="1" x14ac:dyDescent="0.2">
      <c r="A43" s="151"/>
      <c r="B43" s="126"/>
      <c r="C43" s="126"/>
      <c r="D43" s="126"/>
      <c r="E43" s="131"/>
      <c r="F43" s="139"/>
      <c r="G43" s="139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9"/>
      <c r="S43" s="139"/>
      <c r="T43" s="139"/>
      <c r="U43" s="123">
        <f t="shared" ref="U43:U60" si="4">SUM(R43:T43)</f>
        <v>0</v>
      </c>
      <c r="V43" s="124">
        <f>U43/100</f>
        <v>0</v>
      </c>
      <c r="W43" s="130"/>
    </row>
    <row r="44" spans="1:23" hidden="1" x14ac:dyDescent="0.2">
      <c r="A44" s="152"/>
      <c r="B44" s="125"/>
      <c r="C44" s="125"/>
      <c r="D44" s="126"/>
      <c r="E44" s="131"/>
      <c r="F44" s="127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8"/>
      <c r="S44" s="128"/>
      <c r="T44" s="128"/>
      <c r="U44" s="123">
        <f t="shared" si="4"/>
        <v>0</v>
      </c>
      <c r="V44" s="124">
        <f t="shared" ref="V44:V60" si="5">U44/100</f>
        <v>0</v>
      </c>
      <c r="W44" s="130"/>
    </row>
    <row r="45" spans="1:23" hidden="1" x14ac:dyDescent="0.2">
      <c r="A45" s="151"/>
      <c r="B45" s="126"/>
      <c r="C45" s="126"/>
      <c r="D45" s="126"/>
      <c r="E45" s="131"/>
      <c r="F45" s="132"/>
      <c r="G45" s="132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28"/>
      <c r="S45" s="128"/>
      <c r="T45" s="128"/>
      <c r="U45" s="123">
        <f t="shared" si="4"/>
        <v>0</v>
      </c>
      <c r="V45" s="124">
        <f t="shared" si="5"/>
        <v>0</v>
      </c>
      <c r="W45" s="130"/>
    </row>
    <row r="46" spans="1:23" hidden="1" x14ac:dyDescent="0.2">
      <c r="A46" s="152"/>
      <c r="B46" s="125"/>
      <c r="C46" s="125"/>
      <c r="D46" s="126"/>
      <c r="E46" s="131"/>
      <c r="F46" s="127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8"/>
      <c r="S46" s="128"/>
      <c r="T46" s="128"/>
      <c r="U46" s="123">
        <f t="shared" si="4"/>
        <v>0</v>
      </c>
      <c r="V46" s="124">
        <f t="shared" si="5"/>
        <v>0</v>
      </c>
      <c r="W46" s="130"/>
    </row>
    <row r="47" spans="1:23" hidden="1" x14ac:dyDescent="0.2">
      <c r="A47" s="152"/>
      <c r="B47" s="125"/>
      <c r="C47" s="125"/>
      <c r="D47" s="126"/>
      <c r="E47" s="131"/>
      <c r="F47" s="127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8"/>
      <c r="S47" s="128"/>
      <c r="T47" s="128"/>
      <c r="U47" s="123">
        <f t="shared" si="4"/>
        <v>0</v>
      </c>
      <c r="V47" s="124">
        <f t="shared" si="5"/>
        <v>0</v>
      </c>
      <c r="W47" s="130"/>
    </row>
    <row r="48" spans="1:23" hidden="1" x14ac:dyDescent="0.2">
      <c r="A48" s="150"/>
      <c r="B48" s="133"/>
      <c r="C48" s="133"/>
      <c r="D48" s="133"/>
      <c r="E48" s="131"/>
      <c r="F48" s="132"/>
      <c r="G48" s="132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8"/>
      <c r="S48" s="128"/>
      <c r="T48" s="128"/>
      <c r="U48" s="123">
        <f t="shared" si="4"/>
        <v>0</v>
      </c>
      <c r="V48" s="124">
        <f t="shared" si="5"/>
        <v>0</v>
      </c>
      <c r="W48" s="130"/>
    </row>
    <row r="49" spans="1:23" hidden="1" x14ac:dyDescent="0.2">
      <c r="A49" s="153"/>
      <c r="B49" s="134"/>
      <c r="C49" s="134"/>
      <c r="D49" s="126"/>
      <c r="E49" s="135"/>
      <c r="F49" s="136"/>
      <c r="G49" s="136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28"/>
      <c r="S49" s="128"/>
      <c r="T49" s="128"/>
      <c r="U49" s="123">
        <f t="shared" si="4"/>
        <v>0</v>
      </c>
      <c r="V49" s="124">
        <f t="shared" si="5"/>
        <v>0</v>
      </c>
      <c r="W49" s="130"/>
    </row>
    <row r="50" spans="1:23" hidden="1" x14ac:dyDescent="0.2">
      <c r="A50" s="152"/>
      <c r="B50" s="125"/>
      <c r="C50" s="125"/>
      <c r="D50" s="126"/>
      <c r="E50" s="131"/>
      <c r="F50" s="127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8"/>
      <c r="S50" s="128"/>
      <c r="T50" s="128"/>
      <c r="U50" s="123">
        <f t="shared" si="4"/>
        <v>0</v>
      </c>
      <c r="V50" s="124">
        <f t="shared" si="5"/>
        <v>0</v>
      </c>
      <c r="W50" s="130"/>
    </row>
    <row r="51" spans="1:23" hidden="1" x14ac:dyDescent="0.2">
      <c r="A51" s="154"/>
      <c r="B51" s="140"/>
      <c r="C51" s="140"/>
      <c r="D51" s="126"/>
      <c r="E51" s="141"/>
      <c r="F51" s="142"/>
      <c r="G51" s="142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2"/>
      <c r="S51" s="142"/>
      <c r="T51" s="142"/>
      <c r="U51" s="123">
        <f t="shared" si="4"/>
        <v>0</v>
      </c>
      <c r="V51" s="124">
        <f t="shared" si="5"/>
        <v>0</v>
      </c>
      <c r="W51" s="130"/>
    </row>
    <row r="52" spans="1:23" hidden="1" x14ac:dyDescent="0.2">
      <c r="A52" s="152"/>
      <c r="B52" s="125"/>
      <c r="C52" s="125"/>
      <c r="D52" s="126"/>
      <c r="E52" s="131"/>
      <c r="F52" s="127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8"/>
      <c r="S52" s="128"/>
      <c r="T52" s="128"/>
      <c r="U52" s="123">
        <f t="shared" si="4"/>
        <v>0</v>
      </c>
      <c r="V52" s="124">
        <f t="shared" si="5"/>
        <v>0</v>
      </c>
      <c r="W52" s="130"/>
    </row>
    <row r="53" spans="1:23" hidden="1" x14ac:dyDescent="0.2">
      <c r="A53" s="151"/>
      <c r="B53" s="126"/>
      <c r="C53" s="126"/>
      <c r="D53" s="126"/>
      <c r="E53" s="131"/>
      <c r="F53" s="132"/>
      <c r="G53" s="132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28"/>
      <c r="S53" s="128"/>
      <c r="T53" s="128"/>
      <c r="U53" s="123">
        <f t="shared" si="4"/>
        <v>0</v>
      </c>
      <c r="V53" s="124">
        <f t="shared" si="5"/>
        <v>0</v>
      </c>
      <c r="W53" s="130"/>
    </row>
    <row r="54" spans="1:23" hidden="1" x14ac:dyDescent="0.2">
      <c r="A54" s="152"/>
      <c r="B54" s="125"/>
      <c r="C54" s="125"/>
      <c r="D54" s="126"/>
      <c r="E54" s="131"/>
      <c r="F54" s="127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8"/>
      <c r="S54" s="128"/>
      <c r="T54" s="128"/>
      <c r="U54" s="123">
        <f t="shared" si="4"/>
        <v>0</v>
      </c>
      <c r="V54" s="124">
        <f t="shared" si="5"/>
        <v>0</v>
      </c>
      <c r="W54" s="130"/>
    </row>
    <row r="55" spans="1:23" hidden="1" x14ac:dyDescent="0.2">
      <c r="A55" s="151"/>
      <c r="B55" s="126"/>
      <c r="C55" s="126"/>
      <c r="D55" s="126"/>
      <c r="E55" s="131"/>
      <c r="F55" s="132"/>
      <c r="G55" s="132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28"/>
      <c r="S55" s="128"/>
      <c r="T55" s="128"/>
      <c r="U55" s="123">
        <f t="shared" si="4"/>
        <v>0</v>
      </c>
      <c r="V55" s="124">
        <f t="shared" si="5"/>
        <v>0</v>
      </c>
      <c r="W55" s="130"/>
    </row>
    <row r="56" spans="1:23" hidden="1" x14ac:dyDescent="0.2">
      <c r="A56" s="151"/>
      <c r="B56" s="126"/>
      <c r="C56" s="126"/>
      <c r="D56" s="126"/>
      <c r="E56" s="138"/>
      <c r="F56" s="132"/>
      <c r="G56" s="132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28"/>
      <c r="S56" s="128"/>
      <c r="T56" s="128"/>
      <c r="U56" s="123">
        <f t="shared" si="4"/>
        <v>0</v>
      </c>
      <c r="V56" s="124">
        <f t="shared" si="5"/>
        <v>0</v>
      </c>
      <c r="W56" s="130"/>
    </row>
    <row r="57" spans="1:23" hidden="1" x14ac:dyDescent="0.2">
      <c r="A57" s="150"/>
      <c r="B57" s="133"/>
      <c r="C57" s="133"/>
      <c r="D57" s="133"/>
      <c r="E57" s="131"/>
      <c r="F57" s="132"/>
      <c r="G57" s="132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8"/>
      <c r="S57" s="128"/>
      <c r="T57" s="128"/>
      <c r="U57" s="123">
        <f t="shared" si="4"/>
        <v>0</v>
      </c>
      <c r="V57" s="124">
        <f t="shared" si="5"/>
        <v>0</v>
      </c>
      <c r="W57" s="130"/>
    </row>
    <row r="58" spans="1:23" hidden="1" x14ac:dyDescent="0.2">
      <c r="A58" s="151"/>
      <c r="B58" s="126"/>
      <c r="C58" s="126"/>
      <c r="D58" s="126"/>
      <c r="E58" s="131"/>
      <c r="F58" s="132"/>
      <c r="G58" s="132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28"/>
      <c r="S58" s="128"/>
      <c r="T58" s="128"/>
      <c r="U58" s="123">
        <f t="shared" si="4"/>
        <v>0</v>
      </c>
      <c r="V58" s="124">
        <f t="shared" si="5"/>
        <v>0</v>
      </c>
      <c r="W58" s="130"/>
    </row>
    <row r="59" spans="1:23" hidden="1" x14ac:dyDescent="0.2">
      <c r="A59" s="151"/>
      <c r="B59" s="126"/>
      <c r="C59" s="126"/>
      <c r="D59" s="126"/>
      <c r="E59" s="131"/>
      <c r="F59" s="132"/>
      <c r="G59" s="132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28"/>
      <c r="S59" s="128"/>
      <c r="T59" s="128"/>
      <c r="U59" s="123">
        <f t="shared" si="4"/>
        <v>0</v>
      </c>
      <c r="V59" s="124">
        <f t="shared" si="5"/>
        <v>0</v>
      </c>
      <c r="W59" s="130"/>
    </row>
    <row r="60" spans="1:23" hidden="1" x14ac:dyDescent="0.2">
      <c r="A60" s="151"/>
      <c r="B60" s="126"/>
      <c r="C60" s="126"/>
      <c r="D60" s="126"/>
      <c r="E60" s="131"/>
      <c r="F60" s="139"/>
      <c r="G60" s="139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9"/>
      <c r="S60" s="139"/>
      <c r="T60" s="139"/>
      <c r="U60" s="123">
        <f t="shared" si="4"/>
        <v>0</v>
      </c>
      <c r="V60" s="124">
        <f t="shared" si="5"/>
        <v>0</v>
      </c>
      <c r="W60" s="130"/>
    </row>
    <row r="61" spans="1:23" ht="15.75" hidden="1" x14ac:dyDescent="0.2">
      <c r="A61" s="182" t="s">
        <v>131</v>
      </c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4"/>
    </row>
    <row r="62" spans="1:23" hidden="1" x14ac:dyDescent="0.2">
      <c r="A62" s="155"/>
      <c r="B62" s="133"/>
      <c r="C62" s="133"/>
      <c r="D62" s="126"/>
      <c r="E62" s="131"/>
      <c r="F62" s="139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8"/>
      <c r="S62" s="128"/>
      <c r="T62" s="128"/>
      <c r="U62" s="123">
        <f t="shared" ref="U62:U83" si="6">SUM(R62:T62)</f>
        <v>0</v>
      </c>
      <c r="V62" s="124">
        <f>U62/100</f>
        <v>0</v>
      </c>
      <c r="W62" s="130"/>
    </row>
    <row r="63" spans="1:23" hidden="1" x14ac:dyDescent="0.2">
      <c r="A63" s="151"/>
      <c r="B63" s="126"/>
      <c r="C63" s="126"/>
      <c r="D63" s="126"/>
      <c r="E63" s="131"/>
      <c r="F63" s="139"/>
      <c r="G63" s="139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28"/>
      <c r="S63" s="128"/>
      <c r="T63" s="128"/>
      <c r="U63" s="123">
        <f t="shared" si="6"/>
        <v>0</v>
      </c>
      <c r="V63" s="124">
        <f t="shared" ref="V63:V65" si="7">U63/100</f>
        <v>0</v>
      </c>
      <c r="W63" s="130"/>
    </row>
    <row r="64" spans="1:23" hidden="1" x14ac:dyDescent="0.2">
      <c r="A64" s="152"/>
      <c r="B64" s="125"/>
      <c r="C64" s="125"/>
      <c r="D64" s="126"/>
      <c r="E64" s="131"/>
      <c r="F64" s="127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8"/>
      <c r="S64" s="128"/>
      <c r="T64" s="128"/>
      <c r="U64" s="123">
        <f t="shared" si="6"/>
        <v>0</v>
      </c>
      <c r="V64" s="124">
        <f t="shared" si="7"/>
        <v>0</v>
      </c>
      <c r="W64" s="130"/>
    </row>
    <row r="65" spans="1:23" hidden="1" x14ac:dyDescent="0.2">
      <c r="A65" s="151"/>
      <c r="B65" s="126"/>
      <c r="C65" s="126"/>
      <c r="D65" s="126"/>
      <c r="E65" s="131"/>
      <c r="F65" s="139"/>
      <c r="G65" s="139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28"/>
      <c r="S65" s="128"/>
      <c r="T65" s="128"/>
      <c r="U65" s="123">
        <f t="shared" si="6"/>
        <v>0</v>
      </c>
      <c r="V65" s="124">
        <f t="shared" si="7"/>
        <v>0</v>
      </c>
      <c r="W65" s="130"/>
    </row>
    <row r="66" spans="1:23" hidden="1" x14ac:dyDescent="0.2">
      <c r="A66" s="151"/>
      <c r="B66" s="126"/>
      <c r="C66" s="126"/>
      <c r="D66" s="126"/>
      <c r="E66" s="131"/>
      <c r="F66" s="139"/>
      <c r="G66" s="139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28"/>
      <c r="S66" s="128"/>
      <c r="T66" s="128"/>
      <c r="U66" s="123">
        <f t="shared" si="6"/>
        <v>0</v>
      </c>
      <c r="V66" s="124">
        <f t="shared" ref="V66:V83" si="8">U66/100</f>
        <v>0</v>
      </c>
      <c r="W66" s="130"/>
    </row>
    <row r="67" spans="1:23" hidden="1" x14ac:dyDescent="0.2">
      <c r="A67" s="151"/>
      <c r="B67" s="126"/>
      <c r="C67" s="126"/>
      <c r="D67" s="126"/>
      <c r="E67" s="131"/>
      <c r="F67" s="139"/>
      <c r="G67" s="139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28"/>
      <c r="S67" s="128"/>
      <c r="T67" s="128"/>
      <c r="U67" s="123">
        <f t="shared" si="6"/>
        <v>0</v>
      </c>
      <c r="V67" s="124">
        <f t="shared" si="8"/>
        <v>0</v>
      </c>
      <c r="W67" s="130"/>
    </row>
    <row r="68" spans="1:23" hidden="1" x14ac:dyDescent="0.2">
      <c r="A68" s="151"/>
      <c r="B68" s="126"/>
      <c r="C68" s="126"/>
      <c r="D68" s="126"/>
      <c r="E68" s="131"/>
      <c r="F68" s="139"/>
      <c r="G68" s="139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28"/>
      <c r="S68" s="128"/>
      <c r="T68" s="128"/>
      <c r="U68" s="123">
        <f t="shared" si="6"/>
        <v>0</v>
      </c>
      <c r="V68" s="124">
        <f t="shared" si="8"/>
        <v>0</v>
      </c>
      <c r="W68" s="130"/>
    </row>
    <row r="69" spans="1:23" hidden="1" x14ac:dyDescent="0.2">
      <c r="A69" s="151"/>
      <c r="B69" s="126"/>
      <c r="C69" s="126"/>
      <c r="D69" s="126"/>
      <c r="E69" s="131"/>
      <c r="F69" s="139"/>
      <c r="G69" s="139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28"/>
      <c r="S69" s="128"/>
      <c r="T69" s="128"/>
      <c r="U69" s="123">
        <f t="shared" si="6"/>
        <v>0</v>
      </c>
      <c r="V69" s="124">
        <f t="shared" si="8"/>
        <v>0</v>
      </c>
      <c r="W69" s="130"/>
    </row>
    <row r="70" spans="1:23" hidden="1" x14ac:dyDescent="0.2">
      <c r="A70" s="151"/>
      <c r="B70" s="126"/>
      <c r="C70" s="126"/>
      <c r="D70" s="126"/>
      <c r="E70" s="131"/>
      <c r="F70" s="139"/>
      <c r="G70" s="139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28"/>
      <c r="S70" s="128"/>
      <c r="T70" s="128"/>
      <c r="U70" s="123">
        <f t="shared" si="6"/>
        <v>0</v>
      </c>
      <c r="V70" s="124">
        <f t="shared" si="8"/>
        <v>0</v>
      </c>
      <c r="W70" s="130"/>
    </row>
    <row r="71" spans="1:23" hidden="1" x14ac:dyDescent="0.2">
      <c r="A71" s="151"/>
      <c r="B71" s="126"/>
      <c r="C71" s="126"/>
      <c r="D71" s="126"/>
      <c r="E71" s="131"/>
      <c r="F71" s="139"/>
      <c r="G71" s="139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28"/>
      <c r="S71" s="128"/>
      <c r="T71" s="128"/>
      <c r="U71" s="123">
        <f t="shared" si="6"/>
        <v>0</v>
      </c>
      <c r="V71" s="124">
        <f t="shared" si="8"/>
        <v>0</v>
      </c>
      <c r="W71" s="130"/>
    </row>
    <row r="72" spans="1:23" hidden="1" x14ac:dyDescent="0.2">
      <c r="A72" s="151"/>
      <c r="B72" s="126"/>
      <c r="C72" s="126"/>
      <c r="D72" s="126"/>
      <c r="E72" s="131"/>
      <c r="F72" s="139"/>
      <c r="G72" s="139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28"/>
      <c r="S72" s="128"/>
      <c r="T72" s="128"/>
      <c r="U72" s="123">
        <f t="shared" si="6"/>
        <v>0</v>
      </c>
      <c r="V72" s="124">
        <f t="shared" si="8"/>
        <v>0</v>
      </c>
      <c r="W72" s="130"/>
    </row>
    <row r="73" spans="1:23" hidden="1" x14ac:dyDescent="0.2">
      <c r="A73" s="151"/>
      <c r="B73" s="126"/>
      <c r="C73" s="126"/>
      <c r="D73" s="126"/>
      <c r="E73" s="131"/>
      <c r="F73" s="139"/>
      <c r="G73" s="139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28"/>
      <c r="S73" s="128"/>
      <c r="T73" s="128"/>
      <c r="U73" s="123">
        <f t="shared" si="6"/>
        <v>0</v>
      </c>
      <c r="V73" s="124">
        <f t="shared" si="8"/>
        <v>0</v>
      </c>
      <c r="W73" s="130"/>
    </row>
    <row r="74" spans="1:23" hidden="1" x14ac:dyDescent="0.2">
      <c r="A74" s="151"/>
      <c r="B74" s="126"/>
      <c r="C74" s="126"/>
      <c r="D74" s="126"/>
      <c r="E74" s="131"/>
      <c r="F74" s="139"/>
      <c r="G74" s="139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28"/>
      <c r="S74" s="128"/>
      <c r="T74" s="128"/>
      <c r="U74" s="123">
        <f t="shared" si="6"/>
        <v>0</v>
      </c>
      <c r="V74" s="124">
        <f t="shared" si="8"/>
        <v>0</v>
      </c>
      <c r="W74" s="130"/>
    </row>
    <row r="75" spans="1:23" hidden="1" x14ac:dyDescent="0.2">
      <c r="A75" s="151"/>
      <c r="B75" s="126"/>
      <c r="C75" s="126"/>
      <c r="D75" s="126"/>
      <c r="E75" s="131"/>
      <c r="F75" s="139"/>
      <c r="G75" s="139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28"/>
      <c r="S75" s="128"/>
      <c r="T75" s="128"/>
      <c r="U75" s="123">
        <f t="shared" si="6"/>
        <v>0</v>
      </c>
      <c r="V75" s="124">
        <f t="shared" si="8"/>
        <v>0</v>
      </c>
      <c r="W75" s="130"/>
    </row>
    <row r="76" spans="1:23" hidden="1" x14ac:dyDescent="0.2">
      <c r="A76" s="151"/>
      <c r="B76" s="126"/>
      <c r="C76" s="126"/>
      <c r="D76" s="126"/>
      <c r="E76" s="131"/>
      <c r="F76" s="139"/>
      <c r="G76" s="139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28"/>
      <c r="S76" s="128"/>
      <c r="T76" s="128"/>
      <c r="U76" s="123">
        <f t="shared" si="6"/>
        <v>0</v>
      </c>
      <c r="V76" s="124">
        <f t="shared" si="8"/>
        <v>0</v>
      </c>
      <c r="W76" s="130"/>
    </row>
    <row r="77" spans="1:23" hidden="1" x14ac:dyDescent="0.2">
      <c r="A77" s="151"/>
      <c r="B77" s="126"/>
      <c r="C77" s="126"/>
      <c r="D77" s="126"/>
      <c r="E77" s="131"/>
      <c r="F77" s="139"/>
      <c r="G77" s="139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28"/>
      <c r="S77" s="128"/>
      <c r="T77" s="128"/>
      <c r="U77" s="123">
        <f t="shared" si="6"/>
        <v>0</v>
      </c>
      <c r="V77" s="124">
        <f t="shared" si="8"/>
        <v>0</v>
      </c>
      <c r="W77" s="130"/>
    </row>
    <row r="78" spans="1:23" hidden="1" x14ac:dyDescent="0.2">
      <c r="A78" s="150"/>
      <c r="B78" s="133"/>
      <c r="C78" s="133"/>
      <c r="D78" s="133"/>
      <c r="E78" s="131"/>
      <c r="F78" s="132"/>
      <c r="G78" s="132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8"/>
      <c r="S78" s="128"/>
      <c r="T78" s="128"/>
      <c r="U78" s="123">
        <f t="shared" si="6"/>
        <v>0</v>
      </c>
      <c r="V78" s="124">
        <f t="shared" si="8"/>
        <v>0</v>
      </c>
      <c r="W78" s="130"/>
    </row>
    <row r="79" spans="1:23" hidden="1" x14ac:dyDescent="0.2">
      <c r="A79" s="151"/>
      <c r="B79" s="126"/>
      <c r="C79" s="126"/>
      <c r="D79" s="126"/>
      <c r="E79" s="131"/>
      <c r="F79" s="132"/>
      <c r="G79" s="132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28"/>
      <c r="S79" s="128"/>
      <c r="T79" s="128"/>
      <c r="U79" s="123">
        <f t="shared" si="6"/>
        <v>0</v>
      </c>
      <c r="V79" s="124">
        <f t="shared" si="8"/>
        <v>0</v>
      </c>
      <c r="W79" s="130"/>
    </row>
    <row r="80" spans="1:23" hidden="1" x14ac:dyDescent="0.2">
      <c r="A80" s="153"/>
      <c r="B80" s="126"/>
      <c r="C80" s="126"/>
      <c r="D80" s="126"/>
      <c r="E80" s="131"/>
      <c r="F80" s="132"/>
      <c r="G80" s="132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28"/>
      <c r="S80" s="128"/>
      <c r="T80" s="128"/>
      <c r="U80" s="123">
        <f t="shared" si="6"/>
        <v>0</v>
      </c>
      <c r="V80" s="124">
        <f t="shared" si="8"/>
        <v>0</v>
      </c>
      <c r="W80" s="130"/>
    </row>
    <row r="81" spans="1:23" hidden="1" x14ac:dyDescent="0.2">
      <c r="A81" s="151"/>
      <c r="B81" s="126"/>
      <c r="C81" s="126"/>
      <c r="D81" s="126"/>
      <c r="E81" s="131"/>
      <c r="F81" s="132"/>
      <c r="G81" s="132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28"/>
      <c r="S81" s="128"/>
      <c r="T81" s="128"/>
      <c r="U81" s="123">
        <f t="shared" si="6"/>
        <v>0</v>
      </c>
      <c r="V81" s="124">
        <f t="shared" si="8"/>
        <v>0</v>
      </c>
      <c r="W81" s="130"/>
    </row>
    <row r="82" spans="1:23" hidden="1" x14ac:dyDescent="0.2">
      <c r="A82" s="153"/>
      <c r="B82" s="134"/>
      <c r="C82" s="134"/>
      <c r="D82" s="126"/>
      <c r="E82" s="131"/>
      <c r="F82" s="136"/>
      <c r="G82" s="136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28"/>
      <c r="S82" s="128"/>
      <c r="T82" s="128"/>
      <c r="U82" s="123">
        <f t="shared" si="6"/>
        <v>0</v>
      </c>
      <c r="V82" s="124">
        <f t="shared" si="8"/>
        <v>0</v>
      </c>
      <c r="W82" s="130"/>
    </row>
    <row r="83" spans="1:23" hidden="1" x14ac:dyDescent="0.2">
      <c r="A83" s="151"/>
      <c r="B83" s="126"/>
      <c r="C83" s="126"/>
      <c r="D83" s="126"/>
      <c r="E83" s="131"/>
      <c r="F83" s="139"/>
      <c r="G83" s="132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28"/>
      <c r="S83" s="128"/>
      <c r="T83" s="128"/>
      <c r="U83" s="123">
        <f t="shared" si="6"/>
        <v>0</v>
      </c>
      <c r="V83" s="124">
        <f t="shared" si="8"/>
        <v>0</v>
      </c>
      <c r="W83" s="130"/>
    </row>
    <row r="84" spans="1:23" ht="15.75" hidden="1" x14ac:dyDescent="0.2">
      <c r="A84" s="182" t="s">
        <v>132</v>
      </c>
      <c r="B84" s="183"/>
      <c r="C84" s="183"/>
      <c r="D84" s="183"/>
      <c r="E84" s="183"/>
      <c r="F84" s="183"/>
      <c r="G84" s="183"/>
      <c r="H84" s="183"/>
      <c r="I84" s="183"/>
      <c r="J84" s="183"/>
      <c r="K84" s="183"/>
      <c r="L84" s="183"/>
      <c r="M84" s="183"/>
      <c r="N84" s="183"/>
      <c r="O84" s="183"/>
      <c r="P84" s="183"/>
      <c r="Q84" s="183"/>
      <c r="R84" s="183"/>
      <c r="S84" s="183"/>
      <c r="T84" s="183"/>
      <c r="U84" s="183"/>
      <c r="V84" s="183"/>
      <c r="W84" s="184"/>
    </row>
    <row r="85" spans="1:23" hidden="1" x14ac:dyDescent="0.2">
      <c r="A85" s="155"/>
      <c r="B85" s="133"/>
      <c r="C85" s="133"/>
      <c r="D85" s="126"/>
      <c r="E85" s="131"/>
      <c r="F85" s="139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8"/>
      <c r="S85" s="128"/>
      <c r="T85" s="128"/>
      <c r="U85" s="123">
        <f t="shared" ref="U85:U105" si="9">SUM(R85:T85)</f>
        <v>0</v>
      </c>
      <c r="V85" s="124">
        <f>U85/100</f>
        <v>0</v>
      </c>
      <c r="W85" s="130"/>
    </row>
    <row r="86" spans="1:23" hidden="1" x14ac:dyDescent="0.2">
      <c r="A86" s="155"/>
      <c r="B86" s="133"/>
      <c r="C86" s="133"/>
      <c r="D86" s="126"/>
      <c r="E86" s="131"/>
      <c r="F86" s="139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8"/>
      <c r="S86" s="128"/>
      <c r="T86" s="128"/>
      <c r="U86" s="123">
        <f t="shared" si="9"/>
        <v>0</v>
      </c>
      <c r="V86" s="124">
        <f t="shared" ref="V86:V105" si="10">U86/100</f>
        <v>0</v>
      </c>
      <c r="W86" s="130"/>
    </row>
    <row r="87" spans="1:23" hidden="1" x14ac:dyDescent="0.2">
      <c r="A87" s="155"/>
      <c r="B87" s="133"/>
      <c r="C87" s="133"/>
      <c r="D87" s="126"/>
      <c r="E87" s="131"/>
      <c r="F87" s="139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8"/>
      <c r="S87" s="128"/>
      <c r="T87" s="128"/>
      <c r="U87" s="123">
        <f t="shared" si="9"/>
        <v>0</v>
      </c>
      <c r="V87" s="124">
        <f t="shared" si="10"/>
        <v>0</v>
      </c>
      <c r="W87" s="130"/>
    </row>
    <row r="88" spans="1:23" hidden="1" x14ac:dyDescent="0.2">
      <c r="A88" s="155"/>
      <c r="B88" s="133"/>
      <c r="C88" s="133"/>
      <c r="D88" s="126"/>
      <c r="E88" s="131"/>
      <c r="F88" s="139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8"/>
      <c r="S88" s="128"/>
      <c r="T88" s="128"/>
      <c r="U88" s="123">
        <f t="shared" si="9"/>
        <v>0</v>
      </c>
      <c r="V88" s="124">
        <f t="shared" si="10"/>
        <v>0</v>
      </c>
      <c r="W88" s="130"/>
    </row>
    <row r="89" spans="1:23" hidden="1" x14ac:dyDescent="0.2">
      <c r="A89" s="155"/>
      <c r="B89" s="133"/>
      <c r="C89" s="133"/>
      <c r="D89" s="126"/>
      <c r="E89" s="131"/>
      <c r="F89" s="139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8"/>
      <c r="S89" s="128"/>
      <c r="T89" s="128"/>
      <c r="U89" s="123">
        <f t="shared" si="9"/>
        <v>0</v>
      </c>
      <c r="V89" s="124">
        <f t="shared" si="10"/>
        <v>0</v>
      </c>
      <c r="W89" s="130"/>
    </row>
    <row r="90" spans="1:23" hidden="1" x14ac:dyDescent="0.2">
      <c r="A90" s="155"/>
      <c r="B90" s="133"/>
      <c r="C90" s="133"/>
      <c r="D90" s="126"/>
      <c r="E90" s="131"/>
      <c r="F90" s="139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8"/>
      <c r="S90" s="128"/>
      <c r="T90" s="128"/>
      <c r="U90" s="123">
        <f t="shared" si="9"/>
        <v>0</v>
      </c>
      <c r="V90" s="124">
        <f t="shared" si="10"/>
        <v>0</v>
      </c>
      <c r="W90" s="130"/>
    </row>
    <row r="91" spans="1:23" hidden="1" x14ac:dyDescent="0.2">
      <c r="A91" s="155"/>
      <c r="B91" s="133"/>
      <c r="C91" s="133"/>
      <c r="D91" s="126"/>
      <c r="E91" s="131"/>
      <c r="F91" s="139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8"/>
      <c r="S91" s="128"/>
      <c r="T91" s="128"/>
      <c r="U91" s="123">
        <f t="shared" si="9"/>
        <v>0</v>
      </c>
      <c r="V91" s="124">
        <f t="shared" si="10"/>
        <v>0</v>
      </c>
      <c r="W91" s="130"/>
    </row>
    <row r="92" spans="1:23" hidden="1" x14ac:dyDescent="0.2">
      <c r="A92" s="155"/>
      <c r="B92" s="133"/>
      <c r="C92" s="133"/>
      <c r="D92" s="126"/>
      <c r="E92" s="131"/>
      <c r="F92" s="139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8"/>
      <c r="S92" s="128"/>
      <c r="T92" s="128"/>
      <c r="U92" s="123">
        <f t="shared" si="9"/>
        <v>0</v>
      </c>
      <c r="V92" s="124">
        <f t="shared" si="10"/>
        <v>0</v>
      </c>
      <c r="W92" s="130"/>
    </row>
    <row r="93" spans="1:23" hidden="1" x14ac:dyDescent="0.2">
      <c r="A93" s="155"/>
      <c r="B93" s="133"/>
      <c r="C93" s="133"/>
      <c r="D93" s="126"/>
      <c r="E93" s="131"/>
      <c r="F93" s="139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8"/>
      <c r="S93" s="128"/>
      <c r="T93" s="128"/>
      <c r="U93" s="123">
        <f t="shared" si="9"/>
        <v>0</v>
      </c>
      <c r="V93" s="124">
        <f t="shared" si="10"/>
        <v>0</v>
      </c>
      <c r="W93" s="130"/>
    </row>
    <row r="94" spans="1:23" hidden="1" x14ac:dyDescent="0.2">
      <c r="A94" s="155"/>
      <c r="B94" s="133"/>
      <c r="C94" s="133"/>
      <c r="D94" s="126"/>
      <c r="E94" s="131"/>
      <c r="F94" s="139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8"/>
      <c r="S94" s="128"/>
      <c r="T94" s="128"/>
      <c r="U94" s="123">
        <f t="shared" si="9"/>
        <v>0</v>
      </c>
      <c r="V94" s="124">
        <f t="shared" si="10"/>
        <v>0</v>
      </c>
      <c r="W94" s="130"/>
    </row>
    <row r="95" spans="1:23" hidden="1" x14ac:dyDescent="0.2">
      <c r="A95" s="155"/>
      <c r="B95" s="133"/>
      <c r="C95" s="133"/>
      <c r="D95" s="126"/>
      <c r="E95" s="131"/>
      <c r="F95" s="139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8"/>
      <c r="S95" s="128"/>
      <c r="T95" s="128"/>
      <c r="U95" s="123">
        <f t="shared" si="9"/>
        <v>0</v>
      </c>
      <c r="V95" s="124">
        <f t="shared" si="10"/>
        <v>0</v>
      </c>
      <c r="W95" s="130"/>
    </row>
    <row r="96" spans="1:23" hidden="1" x14ac:dyDescent="0.2">
      <c r="A96" s="155"/>
      <c r="B96" s="133"/>
      <c r="C96" s="133"/>
      <c r="D96" s="126"/>
      <c r="E96" s="131"/>
      <c r="F96" s="139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8"/>
      <c r="S96" s="128"/>
      <c r="T96" s="128"/>
      <c r="U96" s="123">
        <f t="shared" si="9"/>
        <v>0</v>
      </c>
      <c r="V96" s="124">
        <f t="shared" si="10"/>
        <v>0</v>
      </c>
      <c r="W96" s="130"/>
    </row>
    <row r="97" spans="1:23" hidden="1" x14ac:dyDescent="0.2">
      <c r="A97" s="155"/>
      <c r="B97" s="133"/>
      <c r="C97" s="133"/>
      <c r="D97" s="126"/>
      <c r="E97" s="131"/>
      <c r="F97" s="139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8"/>
      <c r="S97" s="128"/>
      <c r="T97" s="128"/>
      <c r="U97" s="123">
        <f t="shared" si="9"/>
        <v>0</v>
      </c>
      <c r="V97" s="124">
        <f t="shared" si="10"/>
        <v>0</v>
      </c>
      <c r="W97" s="130"/>
    </row>
    <row r="98" spans="1:23" hidden="1" x14ac:dyDescent="0.2">
      <c r="A98" s="155"/>
      <c r="B98" s="133"/>
      <c r="C98" s="133"/>
      <c r="D98" s="126"/>
      <c r="E98" s="131"/>
      <c r="F98" s="139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8"/>
      <c r="S98" s="128"/>
      <c r="T98" s="128"/>
      <c r="U98" s="123">
        <f t="shared" si="9"/>
        <v>0</v>
      </c>
      <c r="V98" s="124">
        <f t="shared" si="10"/>
        <v>0</v>
      </c>
      <c r="W98" s="130"/>
    </row>
    <row r="99" spans="1:23" hidden="1" x14ac:dyDescent="0.2">
      <c r="A99" s="155"/>
      <c r="B99" s="133"/>
      <c r="C99" s="133"/>
      <c r="D99" s="126"/>
      <c r="E99" s="131"/>
      <c r="F99" s="139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8"/>
      <c r="S99" s="128"/>
      <c r="T99" s="128"/>
      <c r="U99" s="123">
        <f t="shared" si="9"/>
        <v>0</v>
      </c>
      <c r="V99" s="124">
        <f t="shared" si="10"/>
        <v>0</v>
      </c>
      <c r="W99" s="130"/>
    </row>
    <row r="100" spans="1:23" hidden="1" x14ac:dyDescent="0.2">
      <c r="A100" s="155"/>
      <c r="B100" s="133"/>
      <c r="C100" s="133"/>
      <c r="D100" s="126"/>
      <c r="E100" s="131"/>
      <c r="F100" s="139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8"/>
      <c r="S100" s="128"/>
      <c r="T100" s="128"/>
      <c r="U100" s="123">
        <f t="shared" si="9"/>
        <v>0</v>
      </c>
      <c r="V100" s="124">
        <f t="shared" si="10"/>
        <v>0</v>
      </c>
      <c r="W100" s="130"/>
    </row>
    <row r="101" spans="1:23" hidden="1" x14ac:dyDescent="0.2">
      <c r="A101" s="155"/>
      <c r="B101" s="133"/>
      <c r="C101" s="133"/>
      <c r="D101" s="126"/>
      <c r="E101" s="131"/>
      <c r="F101" s="139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8"/>
      <c r="S101" s="128"/>
      <c r="T101" s="128"/>
      <c r="U101" s="123">
        <f t="shared" si="9"/>
        <v>0</v>
      </c>
      <c r="V101" s="124">
        <f t="shared" si="10"/>
        <v>0</v>
      </c>
      <c r="W101" s="130"/>
    </row>
    <row r="102" spans="1:23" hidden="1" x14ac:dyDescent="0.2">
      <c r="A102" s="155"/>
      <c r="B102" s="133"/>
      <c r="C102" s="133"/>
      <c r="D102" s="126"/>
      <c r="E102" s="131"/>
      <c r="F102" s="139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8"/>
      <c r="S102" s="128"/>
      <c r="T102" s="128"/>
      <c r="U102" s="123">
        <f t="shared" si="9"/>
        <v>0</v>
      </c>
      <c r="V102" s="124">
        <f t="shared" si="10"/>
        <v>0</v>
      </c>
      <c r="W102" s="130"/>
    </row>
    <row r="103" spans="1:23" hidden="1" x14ac:dyDescent="0.2">
      <c r="A103" s="155"/>
      <c r="B103" s="133"/>
      <c r="C103" s="133"/>
      <c r="D103" s="126"/>
      <c r="E103" s="131"/>
      <c r="F103" s="139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8"/>
      <c r="S103" s="128"/>
      <c r="T103" s="128"/>
      <c r="U103" s="123">
        <f t="shared" si="9"/>
        <v>0</v>
      </c>
      <c r="V103" s="124">
        <f t="shared" si="10"/>
        <v>0</v>
      </c>
      <c r="W103" s="130"/>
    </row>
    <row r="104" spans="1:23" hidden="1" x14ac:dyDescent="0.2">
      <c r="A104" s="150"/>
      <c r="B104" s="133"/>
      <c r="C104" s="133"/>
      <c r="D104" s="133"/>
      <c r="E104" s="131"/>
      <c r="F104" s="132"/>
      <c r="G104" s="132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8"/>
      <c r="S104" s="128"/>
      <c r="T104" s="128"/>
      <c r="U104" s="123">
        <f t="shared" si="9"/>
        <v>0</v>
      </c>
      <c r="V104" s="124">
        <f t="shared" si="10"/>
        <v>0</v>
      </c>
      <c r="W104" s="130"/>
    </row>
    <row r="105" spans="1:23" hidden="1" x14ac:dyDescent="0.2">
      <c r="A105" s="152"/>
      <c r="B105" s="125"/>
      <c r="C105" s="125"/>
      <c r="D105" s="126"/>
      <c r="E105" s="131"/>
      <c r="F105" s="127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8"/>
      <c r="S105" s="128"/>
      <c r="T105" s="128"/>
      <c r="U105" s="123">
        <f t="shared" si="9"/>
        <v>0</v>
      </c>
      <c r="V105" s="124">
        <f t="shared" si="10"/>
        <v>0</v>
      </c>
      <c r="W105" s="130"/>
    </row>
    <row r="106" spans="1:23" ht="15.75" hidden="1" x14ac:dyDescent="0.2">
      <c r="A106" s="182" t="s">
        <v>158</v>
      </c>
      <c r="B106" s="183"/>
      <c r="C106" s="183"/>
      <c r="D106" s="183"/>
      <c r="E106" s="183"/>
      <c r="F106" s="183"/>
      <c r="G106" s="183"/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183"/>
      <c r="V106" s="183"/>
      <c r="W106" s="184"/>
    </row>
    <row r="107" spans="1:23" hidden="1" x14ac:dyDescent="0.2">
      <c r="A107" s="156"/>
      <c r="B107" s="126"/>
      <c r="C107" s="126"/>
      <c r="D107" s="126"/>
      <c r="E107" s="131"/>
      <c r="F107" s="139"/>
      <c r="G107" s="132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28"/>
      <c r="S107" s="128"/>
      <c r="T107" s="128"/>
      <c r="U107" s="123">
        <f t="shared" ref="U107:U125" si="11">SUM(R107:T107)</f>
        <v>0</v>
      </c>
      <c r="V107" s="124">
        <f>U107/100</f>
        <v>0</v>
      </c>
      <c r="W107" s="129"/>
    </row>
    <row r="108" spans="1:23" hidden="1" x14ac:dyDescent="0.2">
      <c r="A108" s="156"/>
      <c r="B108" s="126"/>
      <c r="C108" s="126"/>
      <c r="D108" s="126"/>
      <c r="E108" s="131"/>
      <c r="F108" s="139"/>
      <c r="G108" s="132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28"/>
      <c r="S108" s="128"/>
      <c r="T108" s="128"/>
      <c r="U108" s="123">
        <f t="shared" si="11"/>
        <v>0</v>
      </c>
      <c r="V108" s="124">
        <f t="shared" ref="V108:V125" si="12">U108/100</f>
        <v>0</v>
      </c>
      <c r="W108" s="129"/>
    </row>
    <row r="109" spans="1:23" hidden="1" x14ac:dyDescent="0.2">
      <c r="A109" s="156"/>
      <c r="B109" s="126"/>
      <c r="C109" s="126"/>
      <c r="D109" s="126"/>
      <c r="E109" s="131"/>
      <c r="F109" s="139"/>
      <c r="G109" s="132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28"/>
      <c r="S109" s="128"/>
      <c r="T109" s="128"/>
      <c r="U109" s="123">
        <f t="shared" si="11"/>
        <v>0</v>
      </c>
      <c r="V109" s="124">
        <f t="shared" si="12"/>
        <v>0</v>
      </c>
      <c r="W109" s="129"/>
    </row>
    <row r="110" spans="1:23" hidden="1" x14ac:dyDescent="0.2">
      <c r="A110" s="156"/>
      <c r="B110" s="126"/>
      <c r="C110" s="126"/>
      <c r="D110" s="126"/>
      <c r="E110" s="131"/>
      <c r="F110" s="139"/>
      <c r="G110" s="132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28"/>
      <c r="S110" s="128"/>
      <c r="T110" s="128"/>
      <c r="U110" s="123">
        <f t="shared" si="11"/>
        <v>0</v>
      </c>
      <c r="V110" s="124">
        <f t="shared" si="12"/>
        <v>0</v>
      </c>
      <c r="W110" s="129"/>
    </row>
    <row r="111" spans="1:23" hidden="1" x14ac:dyDescent="0.2">
      <c r="A111" s="156"/>
      <c r="B111" s="126"/>
      <c r="C111" s="126"/>
      <c r="D111" s="126"/>
      <c r="E111" s="131"/>
      <c r="F111" s="139"/>
      <c r="G111" s="132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28"/>
      <c r="S111" s="128"/>
      <c r="T111" s="128"/>
      <c r="U111" s="123">
        <f t="shared" si="11"/>
        <v>0</v>
      </c>
      <c r="V111" s="124">
        <f t="shared" si="12"/>
        <v>0</v>
      </c>
      <c r="W111" s="129"/>
    </row>
    <row r="112" spans="1:23" hidden="1" x14ac:dyDescent="0.2">
      <c r="A112" s="156"/>
      <c r="B112" s="126"/>
      <c r="C112" s="126"/>
      <c r="D112" s="126"/>
      <c r="E112" s="131"/>
      <c r="F112" s="139"/>
      <c r="G112" s="132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28"/>
      <c r="S112" s="128"/>
      <c r="T112" s="128"/>
      <c r="U112" s="123">
        <f t="shared" si="11"/>
        <v>0</v>
      </c>
      <c r="V112" s="124">
        <f t="shared" si="12"/>
        <v>0</v>
      </c>
      <c r="W112" s="129"/>
    </row>
    <row r="113" spans="1:23" hidden="1" x14ac:dyDescent="0.2">
      <c r="A113" s="156"/>
      <c r="B113" s="126"/>
      <c r="C113" s="126"/>
      <c r="D113" s="126"/>
      <c r="E113" s="131"/>
      <c r="F113" s="139"/>
      <c r="G113" s="132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28"/>
      <c r="S113" s="128"/>
      <c r="T113" s="128"/>
      <c r="U113" s="123">
        <f t="shared" si="11"/>
        <v>0</v>
      </c>
      <c r="V113" s="124">
        <f t="shared" si="12"/>
        <v>0</v>
      </c>
      <c r="W113" s="129"/>
    </row>
    <row r="114" spans="1:23" hidden="1" x14ac:dyDescent="0.2">
      <c r="A114" s="156"/>
      <c r="B114" s="126"/>
      <c r="C114" s="126"/>
      <c r="D114" s="126"/>
      <c r="E114" s="131"/>
      <c r="F114" s="139"/>
      <c r="G114" s="132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28"/>
      <c r="S114" s="128"/>
      <c r="T114" s="128"/>
      <c r="U114" s="123">
        <f t="shared" si="11"/>
        <v>0</v>
      </c>
      <c r="V114" s="124">
        <f t="shared" si="12"/>
        <v>0</v>
      </c>
      <c r="W114" s="129"/>
    </row>
    <row r="115" spans="1:23" hidden="1" x14ac:dyDescent="0.2">
      <c r="A115" s="156"/>
      <c r="B115" s="126"/>
      <c r="C115" s="126"/>
      <c r="D115" s="126"/>
      <c r="E115" s="131"/>
      <c r="F115" s="139"/>
      <c r="G115" s="132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28"/>
      <c r="S115" s="128"/>
      <c r="T115" s="128"/>
      <c r="U115" s="123">
        <f t="shared" si="11"/>
        <v>0</v>
      </c>
      <c r="V115" s="124">
        <f t="shared" si="12"/>
        <v>0</v>
      </c>
      <c r="W115" s="129"/>
    </row>
    <row r="116" spans="1:23" hidden="1" x14ac:dyDescent="0.2">
      <c r="A116" s="156"/>
      <c r="B116" s="126"/>
      <c r="C116" s="126"/>
      <c r="D116" s="126"/>
      <c r="E116" s="131"/>
      <c r="F116" s="139"/>
      <c r="G116" s="132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28"/>
      <c r="S116" s="128"/>
      <c r="T116" s="128"/>
      <c r="U116" s="123">
        <f t="shared" si="11"/>
        <v>0</v>
      </c>
      <c r="V116" s="124">
        <f t="shared" si="12"/>
        <v>0</v>
      </c>
      <c r="W116" s="129"/>
    </row>
    <row r="117" spans="1:23" hidden="1" x14ac:dyDescent="0.2">
      <c r="A117" s="156"/>
      <c r="B117" s="126"/>
      <c r="C117" s="126"/>
      <c r="D117" s="126"/>
      <c r="E117" s="131"/>
      <c r="F117" s="139"/>
      <c r="G117" s="132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28"/>
      <c r="S117" s="128"/>
      <c r="T117" s="128"/>
      <c r="U117" s="123">
        <f t="shared" si="11"/>
        <v>0</v>
      </c>
      <c r="V117" s="124">
        <f t="shared" si="12"/>
        <v>0</v>
      </c>
      <c r="W117" s="129"/>
    </row>
    <row r="118" spans="1:23" hidden="1" x14ac:dyDescent="0.2">
      <c r="A118" s="156"/>
      <c r="B118" s="126"/>
      <c r="C118" s="126"/>
      <c r="D118" s="126"/>
      <c r="E118" s="131"/>
      <c r="F118" s="139"/>
      <c r="G118" s="132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28"/>
      <c r="S118" s="128"/>
      <c r="T118" s="128"/>
      <c r="U118" s="123">
        <f t="shared" si="11"/>
        <v>0</v>
      </c>
      <c r="V118" s="124">
        <f t="shared" si="12"/>
        <v>0</v>
      </c>
      <c r="W118" s="129"/>
    </row>
    <row r="119" spans="1:23" hidden="1" x14ac:dyDescent="0.2">
      <c r="A119" s="156"/>
      <c r="B119" s="126"/>
      <c r="C119" s="126"/>
      <c r="D119" s="126"/>
      <c r="E119" s="131"/>
      <c r="F119" s="139"/>
      <c r="G119" s="132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28"/>
      <c r="S119" s="128"/>
      <c r="T119" s="128"/>
      <c r="U119" s="123">
        <f t="shared" si="11"/>
        <v>0</v>
      </c>
      <c r="V119" s="124">
        <f t="shared" si="12"/>
        <v>0</v>
      </c>
      <c r="W119" s="129"/>
    </row>
    <row r="120" spans="1:23" hidden="1" x14ac:dyDescent="0.2">
      <c r="A120" s="156"/>
      <c r="B120" s="126"/>
      <c r="C120" s="126"/>
      <c r="D120" s="126"/>
      <c r="E120" s="131"/>
      <c r="F120" s="139"/>
      <c r="G120" s="132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28"/>
      <c r="S120" s="128"/>
      <c r="T120" s="128"/>
      <c r="U120" s="123">
        <f t="shared" si="11"/>
        <v>0</v>
      </c>
      <c r="V120" s="124">
        <f t="shared" si="12"/>
        <v>0</v>
      </c>
      <c r="W120" s="129"/>
    </row>
    <row r="121" spans="1:23" hidden="1" x14ac:dyDescent="0.2">
      <c r="A121" s="156"/>
      <c r="B121" s="126"/>
      <c r="C121" s="126"/>
      <c r="D121" s="126"/>
      <c r="E121" s="131"/>
      <c r="F121" s="139"/>
      <c r="G121" s="132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28"/>
      <c r="S121" s="128"/>
      <c r="T121" s="128"/>
      <c r="U121" s="123">
        <f t="shared" si="11"/>
        <v>0</v>
      </c>
      <c r="V121" s="124">
        <f t="shared" si="12"/>
        <v>0</v>
      </c>
      <c r="W121" s="129"/>
    </row>
    <row r="122" spans="1:23" hidden="1" x14ac:dyDescent="0.2">
      <c r="A122" s="156"/>
      <c r="B122" s="126"/>
      <c r="C122" s="126"/>
      <c r="D122" s="126"/>
      <c r="E122" s="131"/>
      <c r="F122" s="139"/>
      <c r="G122" s="132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28"/>
      <c r="S122" s="128"/>
      <c r="T122" s="128"/>
      <c r="U122" s="123">
        <f t="shared" si="11"/>
        <v>0</v>
      </c>
      <c r="V122" s="124">
        <f t="shared" si="12"/>
        <v>0</v>
      </c>
      <c r="W122" s="129"/>
    </row>
    <row r="123" spans="1:23" hidden="1" x14ac:dyDescent="0.2">
      <c r="A123" s="156"/>
      <c r="B123" s="126"/>
      <c r="C123" s="126"/>
      <c r="D123" s="126"/>
      <c r="E123" s="131"/>
      <c r="F123" s="139"/>
      <c r="G123" s="132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28"/>
      <c r="S123" s="128"/>
      <c r="T123" s="128"/>
      <c r="U123" s="123">
        <f t="shared" si="11"/>
        <v>0</v>
      </c>
      <c r="V123" s="124">
        <f t="shared" si="12"/>
        <v>0</v>
      </c>
      <c r="W123" s="129"/>
    </row>
    <row r="124" spans="1:23" hidden="1" x14ac:dyDescent="0.2">
      <c r="A124" s="156"/>
      <c r="B124" s="126"/>
      <c r="C124" s="126"/>
      <c r="D124" s="126"/>
      <c r="E124" s="131"/>
      <c r="F124" s="139"/>
      <c r="G124" s="132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28"/>
      <c r="S124" s="128"/>
      <c r="T124" s="128"/>
      <c r="U124" s="123">
        <f t="shared" si="11"/>
        <v>0</v>
      </c>
      <c r="V124" s="124">
        <f t="shared" si="12"/>
        <v>0</v>
      </c>
      <c r="W124" s="129"/>
    </row>
    <row r="125" spans="1:23" hidden="1" x14ac:dyDescent="0.2">
      <c r="A125" s="156"/>
      <c r="B125" s="126"/>
      <c r="C125" s="126"/>
      <c r="D125" s="126"/>
      <c r="E125" s="131"/>
      <c r="F125" s="139"/>
      <c r="G125" s="132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28"/>
      <c r="S125" s="128"/>
      <c r="T125" s="128"/>
      <c r="U125" s="123">
        <f t="shared" si="11"/>
        <v>0</v>
      </c>
      <c r="V125" s="124">
        <f t="shared" si="12"/>
        <v>0</v>
      </c>
      <c r="W125" s="129"/>
    </row>
    <row r="126" spans="1:23" ht="15.75" hidden="1" x14ac:dyDescent="0.2">
      <c r="A126" s="182" t="s">
        <v>159</v>
      </c>
      <c r="B126" s="183"/>
      <c r="C126" s="183"/>
      <c r="D126" s="183"/>
      <c r="E126" s="183"/>
      <c r="F126" s="183"/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183"/>
      <c r="S126" s="183"/>
      <c r="T126" s="183"/>
      <c r="U126" s="183"/>
      <c r="V126" s="183"/>
      <c r="W126" s="184"/>
    </row>
    <row r="127" spans="1:23" hidden="1" x14ac:dyDescent="0.2">
      <c r="A127" s="151"/>
      <c r="B127" s="126"/>
      <c r="C127" s="126"/>
      <c r="D127" s="126"/>
      <c r="E127" s="131"/>
      <c r="F127" s="139"/>
      <c r="G127" s="139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9"/>
      <c r="S127" s="139"/>
      <c r="T127" s="139"/>
      <c r="U127" s="123">
        <f t="shared" ref="U127:U148" si="13">SUM(R127:T127)</f>
        <v>0</v>
      </c>
      <c r="V127" s="124">
        <f>U127/100</f>
        <v>0</v>
      </c>
      <c r="W127" s="130"/>
    </row>
    <row r="128" spans="1:23" hidden="1" x14ac:dyDescent="0.2">
      <c r="A128" s="151"/>
      <c r="B128" s="126"/>
      <c r="C128" s="126"/>
      <c r="D128" s="126"/>
      <c r="E128" s="131"/>
      <c r="F128" s="139"/>
      <c r="G128" s="139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9"/>
      <c r="S128" s="139"/>
      <c r="T128" s="139"/>
      <c r="U128" s="123">
        <f t="shared" si="13"/>
        <v>0</v>
      </c>
      <c r="V128" s="124">
        <f t="shared" ref="V128:V148" si="14">U128/100</f>
        <v>0</v>
      </c>
      <c r="W128" s="130"/>
    </row>
    <row r="129" spans="1:23" hidden="1" x14ac:dyDescent="0.2">
      <c r="A129" s="151"/>
      <c r="B129" s="126"/>
      <c r="C129" s="126"/>
      <c r="D129" s="126"/>
      <c r="E129" s="131"/>
      <c r="F129" s="139"/>
      <c r="G129" s="139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9"/>
      <c r="S129" s="139"/>
      <c r="T129" s="139"/>
      <c r="U129" s="123">
        <f t="shared" si="13"/>
        <v>0</v>
      </c>
      <c r="V129" s="124">
        <f t="shared" si="14"/>
        <v>0</v>
      </c>
      <c r="W129" s="130"/>
    </row>
    <row r="130" spans="1:23" hidden="1" x14ac:dyDescent="0.2">
      <c r="A130" s="151"/>
      <c r="B130" s="126"/>
      <c r="C130" s="126"/>
      <c r="D130" s="126"/>
      <c r="E130" s="131"/>
      <c r="F130" s="139"/>
      <c r="G130" s="139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9"/>
      <c r="S130" s="139"/>
      <c r="T130" s="139"/>
      <c r="U130" s="123">
        <f t="shared" si="13"/>
        <v>0</v>
      </c>
      <c r="V130" s="124">
        <f t="shared" si="14"/>
        <v>0</v>
      </c>
      <c r="W130" s="130"/>
    </row>
    <row r="131" spans="1:23" hidden="1" x14ac:dyDescent="0.2">
      <c r="A131" s="151"/>
      <c r="B131" s="126"/>
      <c r="C131" s="126"/>
      <c r="D131" s="126"/>
      <c r="E131" s="131"/>
      <c r="F131" s="139"/>
      <c r="G131" s="139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9"/>
      <c r="S131" s="139"/>
      <c r="T131" s="139"/>
      <c r="U131" s="123">
        <f t="shared" si="13"/>
        <v>0</v>
      </c>
      <c r="V131" s="124">
        <f t="shared" si="14"/>
        <v>0</v>
      </c>
      <c r="W131" s="130"/>
    </row>
    <row r="132" spans="1:23" hidden="1" x14ac:dyDescent="0.2">
      <c r="A132" s="151"/>
      <c r="B132" s="126"/>
      <c r="C132" s="126"/>
      <c r="D132" s="126"/>
      <c r="E132" s="131"/>
      <c r="F132" s="139"/>
      <c r="G132" s="139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9"/>
      <c r="S132" s="139"/>
      <c r="T132" s="139"/>
      <c r="U132" s="123">
        <f t="shared" si="13"/>
        <v>0</v>
      </c>
      <c r="V132" s="124">
        <f t="shared" si="14"/>
        <v>0</v>
      </c>
      <c r="W132" s="130"/>
    </row>
    <row r="133" spans="1:23" hidden="1" x14ac:dyDescent="0.2">
      <c r="A133" s="151"/>
      <c r="B133" s="126"/>
      <c r="C133" s="126"/>
      <c r="D133" s="126"/>
      <c r="E133" s="131"/>
      <c r="F133" s="139"/>
      <c r="G133" s="139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9"/>
      <c r="S133" s="139"/>
      <c r="T133" s="139"/>
      <c r="U133" s="123">
        <f t="shared" si="13"/>
        <v>0</v>
      </c>
      <c r="V133" s="124">
        <f t="shared" si="14"/>
        <v>0</v>
      </c>
      <c r="W133" s="130"/>
    </row>
    <row r="134" spans="1:23" hidden="1" x14ac:dyDescent="0.2">
      <c r="A134" s="151"/>
      <c r="B134" s="126"/>
      <c r="C134" s="126"/>
      <c r="D134" s="126"/>
      <c r="E134" s="131"/>
      <c r="F134" s="139"/>
      <c r="G134" s="139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9"/>
      <c r="S134" s="139"/>
      <c r="T134" s="139"/>
      <c r="U134" s="123">
        <f t="shared" si="13"/>
        <v>0</v>
      </c>
      <c r="V134" s="124">
        <f t="shared" si="14"/>
        <v>0</v>
      </c>
      <c r="W134" s="130"/>
    </row>
    <row r="135" spans="1:23" hidden="1" x14ac:dyDescent="0.2">
      <c r="A135" s="151"/>
      <c r="B135" s="126"/>
      <c r="C135" s="126"/>
      <c r="D135" s="126"/>
      <c r="E135" s="131"/>
      <c r="F135" s="139"/>
      <c r="G135" s="139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9"/>
      <c r="S135" s="139"/>
      <c r="T135" s="139"/>
      <c r="U135" s="123">
        <f t="shared" si="13"/>
        <v>0</v>
      </c>
      <c r="V135" s="124">
        <f t="shared" si="14"/>
        <v>0</v>
      </c>
      <c r="W135" s="130"/>
    </row>
    <row r="136" spans="1:23" hidden="1" x14ac:dyDescent="0.2">
      <c r="A136" s="151"/>
      <c r="B136" s="126"/>
      <c r="C136" s="126"/>
      <c r="D136" s="126"/>
      <c r="E136" s="131"/>
      <c r="F136" s="139"/>
      <c r="G136" s="139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9"/>
      <c r="S136" s="139"/>
      <c r="T136" s="139"/>
      <c r="U136" s="123">
        <f t="shared" si="13"/>
        <v>0</v>
      </c>
      <c r="V136" s="124">
        <f t="shared" si="14"/>
        <v>0</v>
      </c>
      <c r="W136" s="130"/>
    </row>
    <row r="137" spans="1:23" hidden="1" x14ac:dyDescent="0.2">
      <c r="A137" s="151"/>
      <c r="B137" s="126"/>
      <c r="C137" s="126"/>
      <c r="D137" s="126"/>
      <c r="E137" s="131"/>
      <c r="F137" s="139"/>
      <c r="G137" s="139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9"/>
      <c r="S137" s="139"/>
      <c r="T137" s="139"/>
      <c r="U137" s="123">
        <f t="shared" si="13"/>
        <v>0</v>
      </c>
      <c r="V137" s="124">
        <f t="shared" si="14"/>
        <v>0</v>
      </c>
      <c r="W137" s="130"/>
    </row>
    <row r="138" spans="1:23" hidden="1" x14ac:dyDescent="0.2">
      <c r="A138" s="151"/>
      <c r="B138" s="126"/>
      <c r="C138" s="126"/>
      <c r="D138" s="126"/>
      <c r="E138" s="131"/>
      <c r="F138" s="139"/>
      <c r="G138" s="139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9"/>
      <c r="S138" s="139"/>
      <c r="T138" s="139"/>
      <c r="U138" s="123">
        <f t="shared" si="13"/>
        <v>0</v>
      </c>
      <c r="V138" s="124">
        <f t="shared" si="14"/>
        <v>0</v>
      </c>
      <c r="W138" s="130"/>
    </row>
    <row r="139" spans="1:23" hidden="1" x14ac:dyDescent="0.2">
      <c r="A139" s="151"/>
      <c r="B139" s="126"/>
      <c r="C139" s="126"/>
      <c r="D139" s="126"/>
      <c r="E139" s="131"/>
      <c r="F139" s="139"/>
      <c r="G139" s="139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9"/>
      <c r="S139" s="139"/>
      <c r="T139" s="139"/>
      <c r="U139" s="123">
        <f t="shared" si="13"/>
        <v>0</v>
      </c>
      <c r="V139" s="124">
        <f t="shared" si="14"/>
        <v>0</v>
      </c>
      <c r="W139" s="130"/>
    </row>
    <row r="140" spans="1:23" hidden="1" x14ac:dyDescent="0.2">
      <c r="A140" s="151"/>
      <c r="B140" s="126"/>
      <c r="C140" s="126"/>
      <c r="D140" s="126"/>
      <c r="E140" s="131"/>
      <c r="F140" s="139"/>
      <c r="G140" s="139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9"/>
      <c r="S140" s="139"/>
      <c r="T140" s="139"/>
      <c r="U140" s="123">
        <f t="shared" si="13"/>
        <v>0</v>
      </c>
      <c r="V140" s="124">
        <f t="shared" si="14"/>
        <v>0</v>
      </c>
      <c r="W140" s="130"/>
    </row>
    <row r="141" spans="1:23" hidden="1" x14ac:dyDescent="0.2">
      <c r="A141" s="151"/>
      <c r="B141" s="126"/>
      <c r="C141" s="126"/>
      <c r="D141" s="126"/>
      <c r="E141" s="131"/>
      <c r="F141" s="139"/>
      <c r="G141" s="139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9"/>
      <c r="S141" s="139"/>
      <c r="T141" s="139"/>
      <c r="U141" s="123">
        <f t="shared" si="13"/>
        <v>0</v>
      </c>
      <c r="V141" s="124">
        <f t="shared" si="14"/>
        <v>0</v>
      </c>
      <c r="W141" s="130"/>
    </row>
    <row r="142" spans="1:23" hidden="1" x14ac:dyDescent="0.2">
      <c r="A142" s="151"/>
      <c r="B142" s="126"/>
      <c r="C142" s="126"/>
      <c r="D142" s="126"/>
      <c r="E142" s="131"/>
      <c r="F142" s="139"/>
      <c r="G142" s="139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9"/>
      <c r="S142" s="139"/>
      <c r="T142" s="139"/>
      <c r="U142" s="123">
        <f t="shared" si="13"/>
        <v>0</v>
      </c>
      <c r="V142" s="124">
        <f t="shared" si="14"/>
        <v>0</v>
      </c>
      <c r="W142" s="130"/>
    </row>
    <row r="143" spans="1:23" hidden="1" x14ac:dyDescent="0.2">
      <c r="A143" s="151"/>
      <c r="B143" s="126"/>
      <c r="C143" s="126"/>
      <c r="D143" s="126"/>
      <c r="E143" s="131"/>
      <c r="F143" s="139"/>
      <c r="G143" s="139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9"/>
      <c r="S143" s="139"/>
      <c r="T143" s="139"/>
      <c r="U143" s="123">
        <f t="shared" si="13"/>
        <v>0</v>
      </c>
      <c r="V143" s="124">
        <f t="shared" si="14"/>
        <v>0</v>
      </c>
      <c r="W143" s="130"/>
    </row>
    <row r="144" spans="1:23" hidden="1" x14ac:dyDescent="0.2">
      <c r="A144" s="151"/>
      <c r="B144" s="126"/>
      <c r="C144" s="126"/>
      <c r="D144" s="126"/>
      <c r="E144" s="131"/>
      <c r="F144" s="139"/>
      <c r="G144" s="139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9"/>
      <c r="S144" s="139"/>
      <c r="T144" s="139"/>
      <c r="U144" s="123">
        <f t="shared" si="13"/>
        <v>0</v>
      </c>
      <c r="V144" s="124">
        <f t="shared" si="14"/>
        <v>0</v>
      </c>
      <c r="W144" s="130"/>
    </row>
    <row r="145" spans="1:23" hidden="1" x14ac:dyDescent="0.2">
      <c r="A145" s="151"/>
      <c r="B145" s="126"/>
      <c r="C145" s="126"/>
      <c r="D145" s="126"/>
      <c r="E145" s="131"/>
      <c r="F145" s="139"/>
      <c r="G145" s="139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9"/>
      <c r="S145" s="139"/>
      <c r="T145" s="139"/>
      <c r="U145" s="123">
        <f t="shared" si="13"/>
        <v>0</v>
      </c>
      <c r="V145" s="124">
        <f t="shared" si="14"/>
        <v>0</v>
      </c>
      <c r="W145" s="130"/>
    </row>
    <row r="146" spans="1:23" hidden="1" x14ac:dyDescent="0.2">
      <c r="A146" s="155"/>
      <c r="B146" s="133"/>
      <c r="C146" s="133"/>
      <c r="D146" s="126"/>
      <c r="E146" s="131"/>
      <c r="F146" s="139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8"/>
      <c r="S146" s="128"/>
      <c r="T146" s="128"/>
      <c r="U146" s="123">
        <f t="shared" si="13"/>
        <v>0</v>
      </c>
      <c r="V146" s="124">
        <f t="shared" si="14"/>
        <v>0</v>
      </c>
      <c r="W146" s="130"/>
    </row>
    <row r="147" spans="1:23" hidden="1" x14ac:dyDescent="0.2">
      <c r="A147" s="151"/>
      <c r="B147" s="126"/>
      <c r="C147" s="126"/>
      <c r="D147" s="126"/>
      <c r="E147" s="131"/>
      <c r="F147" s="132"/>
      <c r="G147" s="132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28"/>
      <c r="S147" s="128"/>
      <c r="T147" s="128"/>
      <c r="U147" s="123">
        <f t="shared" si="13"/>
        <v>0</v>
      </c>
      <c r="V147" s="124">
        <f t="shared" si="14"/>
        <v>0</v>
      </c>
      <c r="W147" s="130"/>
    </row>
    <row r="148" spans="1:23" ht="13.5" hidden="1" thickBot="1" x14ac:dyDescent="0.25">
      <c r="A148" s="157"/>
      <c r="B148" s="143"/>
      <c r="C148" s="143"/>
      <c r="D148" s="143"/>
      <c r="E148" s="144"/>
      <c r="F148" s="145"/>
      <c r="G148" s="146"/>
      <c r="H148" s="147"/>
      <c r="I148" s="147"/>
      <c r="J148" s="147"/>
      <c r="K148" s="147"/>
      <c r="L148" s="147"/>
      <c r="M148" s="147"/>
      <c r="N148" s="147"/>
      <c r="O148" s="147"/>
      <c r="P148" s="147"/>
      <c r="Q148" s="147"/>
      <c r="R148" s="148"/>
      <c r="S148" s="148"/>
      <c r="T148" s="148"/>
      <c r="U148" s="123">
        <f t="shared" si="13"/>
        <v>0</v>
      </c>
      <c r="V148" s="124">
        <f t="shared" si="14"/>
        <v>0</v>
      </c>
      <c r="W148" s="149"/>
    </row>
    <row r="149" spans="1:23" hidden="1" x14ac:dyDescent="0.2"/>
    <row r="150" spans="1:23" hidden="1" x14ac:dyDescent="0.2"/>
  </sheetData>
  <mergeCells count="7">
    <mergeCell ref="A1:W1"/>
    <mergeCell ref="A106:W106"/>
    <mergeCell ref="A126:W126"/>
    <mergeCell ref="A3:W3"/>
    <mergeCell ref="A61:W61"/>
    <mergeCell ref="A42:W42"/>
    <mergeCell ref="A84:W84"/>
  </mergeCells>
  <phoneticPr fontId="0" type="noConversion"/>
  <pageMargins left="0.75" right="0.75" top="1" bottom="1" header="0.5" footer="0.5"/>
  <pageSetup paperSize="9" orientation="portrait" verticalDpi="0" r:id="rId1"/>
  <headerFooter alignWithMargins="0"/>
  <ignoredErrors>
    <ignoredError sqref="U43:U60 U62:U65 U12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4"/>
  <sheetViews>
    <sheetView topLeftCell="A106" workbookViewId="0">
      <selection activeCell="B115" sqref="B115"/>
    </sheetView>
  </sheetViews>
  <sheetFormatPr defaultRowHeight="12.75" x14ac:dyDescent="0.2"/>
  <cols>
    <col min="1" max="1" width="4.5703125" customWidth="1"/>
  </cols>
  <sheetData>
    <row r="2" spans="1:15" x14ac:dyDescent="0.2">
      <c r="C2" s="5" t="s">
        <v>100</v>
      </c>
      <c r="D2" s="5"/>
      <c r="E2" s="5"/>
      <c r="F2" s="5"/>
      <c r="G2" s="5"/>
      <c r="H2" s="5"/>
      <c r="I2" s="5"/>
      <c r="J2" s="5"/>
      <c r="K2" s="5"/>
      <c r="L2" s="5"/>
      <c r="M2" s="5"/>
    </row>
    <row r="3" spans="1:15" x14ac:dyDescent="0.2">
      <c r="C3" s="5"/>
      <c r="D3" s="5"/>
      <c r="E3" s="5"/>
      <c r="F3" s="5"/>
      <c r="G3" s="5"/>
      <c r="H3" s="192" t="s">
        <v>128</v>
      </c>
      <c r="I3" s="192"/>
      <c r="J3" s="5"/>
      <c r="K3" s="5"/>
      <c r="L3" s="5"/>
      <c r="M3" s="5"/>
    </row>
    <row r="4" spans="1:15" x14ac:dyDescent="0.2">
      <c r="A4" s="13"/>
      <c r="B4" s="6"/>
      <c r="C4" s="193" t="s">
        <v>101</v>
      </c>
      <c r="D4" s="194"/>
      <c r="E4" s="197" t="s">
        <v>102</v>
      </c>
      <c r="F4" s="198"/>
      <c r="G4" s="198"/>
      <c r="H4" s="198"/>
      <c r="I4" s="198"/>
      <c r="J4" s="198"/>
      <c r="K4" s="198"/>
      <c r="L4" s="198"/>
      <c r="M4" s="199"/>
      <c r="N4" s="6"/>
    </row>
    <row r="5" spans="1:15" x14ac:dyDescent="0.2">
      <c r="A5" s="98" t="s">
        <v>99</v>
      </c>
      <c r="B5" s="12" t="s">
        <v>4</v>
      </c>
      <c r="C5" s="195"/>
      <c r="D5" s="196"/>
      <c r="E5" s="99">
        <v>1</v>
      </c>
      <c r="F5" s="99">
        <v>2</v>
      </c>
      <c r="G5" s="99">
        <v>3</v>
      </c>
      <c r="H5" s="99">
        <v>4</v>
      </c>
      <c r="I5" s="99">
        <v>5</v>
      </c>
      <c r="J5" s="100">
        <v>6</v>
      </c>
      <c r="K5" s="100">
        <v>7</v>
      </c>
      <c r="L5" s="100">
        <v>8</v>
      </c>
      <c r="M5" s="101">
        <v>9</v>
      </c>
      <c r="N5" s="102" t="s">
        <v>103</v>
      </c>
    </row>
    <row r="6" spans="1:15" x14ac:dyDescent="0.2">
      <c r="A6" s="66">
        <v>1</v>
      </c>
      <c r="B6" s="53" t="s">
        <v>5</v>
      </c>
      <c r="C6" s="54"/>
      <c r="D6" s="55"/>
      <c r="E6" s="58"/>
      <c r="F6" s="58"/>
      <c r="G6" s="56"/>
      <c r="H6" s="57"/>
      <c r="I6" s="58"/>
      <c r="J6" s="59"/>
      <c r="K6" s="59"/>
      <c r="L6" s="59"/>
      <c r="M6" s="55"/>
      <c r="N6" s="55"/>
      <c r="O6" s="28"/>
    </row>
    <row r="7" spans="1:15" x14ac:dyDescent="0.2">
      <c r="A7" s="66">
        <v>2</v>
      </c>
      <c r="B7" s="53" t="s">
        <v>6</v>
      </c>
      <c r="C7" s="103"/>
      <c r="D7" s="95"/>
      <c r="E7" s="104"/>
      <c r="F7" s="104"/>
      <c r="G7" s="104"/>
      <c r="H7" s="105"/>
      <c r="I7" s="106"/>
      <c r="J7" s="97"/>
      <c r="K7" s="97"/>
      <c r="L7" s="97"/>
      <c r="M7" s="95"/>
      <c r="N7" s="95"/>
    </row>
    <row r="8" spans="1:15" x14ac:dyDescent="0.2">
      <c r="A8" s="15">
        <v>3</v>
      </c>
      <c r="B8" s="23" t="s">
        <v>7</v>
      </c>
      <c r="C8" s="29"/>
      <c r="D8" s="7"/>
      <c r="E8" s="15"/>
      <c r="F8" s="15"/>
      <c r="G8" s="15"/>
      <c r="H8" s="46"/>
      <c r="I8" s="34"/>
      <c r="J8" s="51"/>
      <c r="K8" s="51"/>
      <c r="L8" s="51"/>
      <c r="M8" s="7"/>
      <c r="N8" s="7"/>
    </row>
    <row r="9" spans="1:15" x14ac:dyDescent="0.2">
      <c r="A9" s="69">
        <v>4</v>
      </c>
      <c r="B9" s="84" t="s">
        <v>12</v>
      </c>
      <c r="C9" s="70"/>
      <c r="D9" s="55"/>
      <c r="E9" s="69"/>
      <c r="F9" s="69"/>
      <c r="G9" s="69"/>
      <c r="H9" s="71"/>
      <c r="I9" s="58"/>
      <c r="J9" s="59"/>
      <c r="K9" s="59"/>
      <c r="L9" s="59"/>
      <c r="M9" s="55"/>
      <c r="N9" s="55"/>
    </row>
    <row r="10" spans="1:15" x14ac:dyDescent="0.2">
      <c r="A10" s="16" t="s">
        <v>104</v>
      </c>
      <c r="B10" s="22" t="s">
        <v>13</v>
      </c>
      <c r="C10" s="8"/>
      <c r="D10" s="7"/>
      <c r="E10" s="34"/>
      <c r="F10" s="34"/>
      <c r="G10" s="34"/>
      <c r="H10" s="45"/>
      <c r="I10" s="34"/>
      <c r="J10" s="51"/>
      <c r="K10" s="51"/>
      <c r="L10" s="51"/>
      <c r="M10" s="7"/>
      <c r="N10" s="7"/>
    </row>
    <row r="11" spans="1:15" x14ac:dyDescent="0.2">
      <c r="A11" s="52" t="s">
        <v>105</v>
      </c>
      <c r="B11" s="53" t="s">
        <v>14</v>
      </c>
      <c r="C11" s="54"/>
      <c r="D11" s="55"/>
      <c r="E11" s="58"/>
      <c r="F11" s="58"/>
      <c r="G11" s="58"/>
      <c r="H11" s="57"/>
      <c r="I11" s="58"/>
      <c r="J11" s="59"/>
      <c r="K11" s="59"/>
      <c r="L11" s="59"/>
      <c r="M11" s="55"/>
      <c r="N11" s="55"/>
    </row>
    <row r="12" spans="1:15" x14ac:dyDescent="0.2">
      <c r="A12" s="17" t="s">
        <v>106</v>
      </c>
      <c r="B12" s="24" t="s">
        <v>15</v>
      </c>
      <c r="C12" s="9"/>
      <c r="D12" s="7"/>
      <c r="E12" s="36"/>
      <c r="F12" s="36"/>
      <c r="G12" s="36"/>
      <c r="H12" s="47"/>
      <c r="I12" s="36"/>
      <c r="J12" s="51"/>
      <c r="K12" s="51"/>
      <c r="L12" s="51"/>
      <c r="M12" s="7"/>
      <c r="N12" s="7"/>
    </row>
    <row r="13" spans="1:15" x14ac:dyDescent="0.2">
      <c r="A13" s="87" t="s">
        <v>107</v>
      </c>
      <c r="B13" s="88" t="s">
        <v>16</v>
      </c>
      <c r="C13" s="89"/>
      <c r="D13" s="55"/>
      <c r="E13" s="90"/>
      <c r="F13" s="90"/>
      <c r="G13" s="90"/>
      <c r="H13" s="91"/>
      <c r="I13" s="90"/>
      <c r="J13" s="59"/>
      <c r="K13" s="59"/>
      <c r="L13" s="59"/>
      <c r="M13" s="55"/>
      <c r="N13" s="55"/>
    </row>
    <row r="14" spans="1:15" x14ac:dyDescent="0.2">
      <c r="A14" s="16" t="s">
        <v>108</v>
      </c>
      <c r="B14" s="22" t="s">
        <v>17</v>
      </c>
      <c r="C14" s="8"/>
      <c r="D14" s="7"/>
      <c r="E14" s="34"/>
      <c r="F14" s="34"/>
      <c r="G14" s="34"/>
      <c r="H14" s="49"/>
      <c r="I14" s="34"/>
      <c r="J14" s="51"/>
      <c r="K14" s="51"/>
      <c r="L14" s="51"/>
      <c r="M14" s="7"/>
      <c r="N14" s="7"/>
    </row>
    <row r="15" spans="1:15" x14ac:dyDescent="0.2">
      <c r="A15" s="87" t="s">
        <v>109</v>
      </c>
      <c r="B15" s="88" t="s">
        <v>18</v>
      </c>
      <c r="C15" s="89"/>
      <c r="D15" s="55"/>
      <c r="E15" s="90"/>
      <c r="F15" s="90"/>
      <c r="G15" s="90"/>
      <c r="H15" s="91"/>
      <c r="I15" s="90"/>
      <c r="J15" s="59"/>
      <c r="K15" s="59"/>
      <c r="L15" s="59"/>
      <c r="M15" s="55"/>
      <c r="N15" s="55"/>
    </row>
    <row r="16" spans="1:15" x14ac:dyDescent="0.2">
      <c r="A16" s="16" t="s">
        <v>110</v>
      </c>
      <c r="B16" s="22" t="s">
        <v>19</v>
      </c>
      <c r="C16" s="8"/>
      <c r="D16" s="7"/>
      <c r="E16" s="34"/>
      <c r="F16" s="34"/>
      <c r="G16" s="35"/>
      <c r="H16" s="45"/>
      <c r="I16" s="16"/>
      <c r="J16" s="51"/>
      <c r="K16" s="51"/>
      <c r="L16" s="51"/>
      <c r="M16" s="7"/>
      <c r="N16" s="7"/>
    </row>
    <row r="17" spans="1:15" x14ac:dyDescent="0.2">
      <c r="A17" s="52" t="s">
        <v>111</v>
      </c>
      <c r="B17" s="53" t="s">
        <v>20</v>
      </c>
      <c r="C17" s="54"/>
      <c r="D17" s="55"/>
      <c r="E17" s="56"/>
      <c r="F17" s="56"/>
      <c r="G17" s="56"/>
      <c r="H17" s="57"/>
      <c r="I17" s="52"/>
      <c r="J17" s="59"/>
      <c r="K17" s="59"/>
      <c r="L17" s="59"/>
      <c r="M17" s="55"/>
      <c r="N17" s="55"/>
    </row>
    <row r="18" spans="1:15" x14ac:dyDescent="0.2">
      <c r="A18" s="16" t="s">
        <v>112</v>
      </c>
      <c r="B18" s="22" t="s">
        <v>21</v>
      </c>
      <c r="C18" s="8"/>
      <c r="D18" s="7"/>
      <c r="E18" s="35"/>
      <c r="F18" s="35"/>
      <c r="G18" s="35"/>
      <c r="H18" s="45"/>
      <c r="I18" s="16"/>
      <c r="J18" s="51"/>
      <c r="K18" s="51"/>
      <c r="L18" s="51"/>
      <c r="M18" s="7"/>
      <c r="N18" s="7"/>
    </row>
    <row r="19" spans="1:15" x14ac:dyDescent="0.2">
      <c r="A19" s="52" t="s">
        <v>113</v>
      </c>
      <c r="B19" s="86" t="s">
        <v>22</v>
      </c>
      <c r="C19" s="67"/>
      <c r="D19" s="55"/>
      <c r="E19" s="58"/>
      <c r="F19" s="58"/>
      <c r="G19" s="56"/>
      <c r="H19" s="57"/>
      <c r="I19" s="58"/>
      <c r="J19" s="59"/>
      <c r="K19" s="59"/>
      <c r="L19" s="59"/>
      <c r="M19" s="55"/>
      <c r="N19" s="55"/>
    </row>
    <row r="20" spans="1:15" x14ac:dyDescent="0.2">
      <c r="A20" s="16" t="s">
        <v>114</v>
      </c>
      <c r="B20" s="26" t="s">
        <v>23</v>
      </c>
      <c r="C20" s="30"/>
      <c r="D20" s="7"/>
      <c r="E20" s="35"/>
      <c r="F20" s="35"/>
      <c r="G20" s="35"/>
      <c r="H20" s="45"/>
      <c r="I20" s="34"/>
      <c r="J20" s="51"/>
      <c r="K20" s="51"/>
      <c r="L20" s="51"/>
      <c r="M20" s="7"/>
      <c r="N20" s="7"/>
    </row>
    <row r="21" spans="1:15" x14ac:dyDescent="0.2">
      <c r="A21" s="66">
        <v>16</v>
      </c>
      <c r="B21" s="85" t="s">
        <v>24</v>
      </c>
      <c r="C21" s="74"/>
      <c r="D21" s="55"/>
      <c r="E21" s="66"/>
      <c r="F21" s="66"/>
      <c r="G21" s="75"/>
      <c r="H21" s="75"/>
      <c r="I21" s="66"/>
      <c r="J21" s="59"/>
      <c r="K21" s="59"/>
      <c r="L21" s="59"/>
      <c r="M21" s="55"/>
      <c r="N21" s="55"/>
    </row>
    <row r="22" spans="1:15" x14ac:dyDescent="0.2">
      <c r="A22" s="14">
        <v>17</v>
      </c>
      <c r="B22" s="27" t="s">
        <v>25</v>
      </c>
      <c r="C22" s="31"/>
      <c r="D22" s="7"/>
      <c r="E22" s="14"/>
      <c r="F22" s="14"/>
      <c r="G22" s="43"/>
      <c r="H22" s="43"/>
      <c r="I22" s="14"/>
      <c r="J22" s="51"/>
      <c r="K22" s="51"/>
      <c r="L22" s="51"/>
      <c r="M22" s="7"/>
      <c r="N22" s="7"/>
    </row>
    <row r="23" spans="1:15" x14ac:dyDescent="0.2">
      <c r="A23" s="66">
        <v>18</v>
      </c>
      <c r="B23" s="85" t="s">
        <v>26</v>
      </c>
      <c r="C23" s="94"/>
      <c r="D23" s="95"/>
      <c r="E23" s="93"/>
      <c r="F23" s="93"/>
      <c r="G23" s="96"/>
      <c r="H23" s="96"/>
      <c r="I23" s="93"/>
      <c r="J23" s="97"/>
      <c r="K23" s="97"/>
      <c r="L23" s="97"/>
      <c r="M23" s="95"/>
      <c r="N23" s="95"/>
    </row>
    <row r="24" spans="1:15" x14ac:dyDescent="0.2">
      <c r="A24" s="14">
        <v>19</v>
      </c>
      <c r="B24" s="27" t="s">
        <v>27</v>
      </c>
      <c r="C24" s="31"/>
      <c r="D24" s="7"/>
      <c r="E24" s="14"/>
      <c r="F24" s="14"/>
      <c r="G24" s="43"/>
      <c r="H24" s="43"/>
      <c r="I24" s="14"/>
      <c r="J24" s="51"/>
      <c r="K24" s="51"/>
      <c r="L24" s="51"/>
      <c r="M24" s="7"/>
      <c r="N24" s="7"/>
    </row>
    <row r="25" spans="1:15" x14ac:dyDescent="0.2">
      <c r="A25" s="69">
        <v>20</v>
      </c>
      <c r="B25" s="53" t="s">
        <v>28</v>
      </c>
      <c r="C25" s="72"/>
      <c r="D25" s="55"/>
      <c r="E25" s="56"/>
      <c r="F25" s="56"/>
      <c r="G25" s="56"/>
      <c r="H25" s="73"/>
      <c r="I25" s="52"/>
      <c r="J25" s="59"/>
      <c r="K25" s="59"/>
      <c r="L25" s="59"/>
      <c r="M25" s="55"/>
      <c r="N25" s="55"/>
    </row>
    <row r="26" spans="1:15" x14ac:dyDescent="0.2">
      <c r="A26" s="15">
        <v>21</v>
      </c>
      <c r="B26" s="22" t="s">
        <v>29</v>
      </c>
      <c r="C26" s="32"/>
      <c r="D26" s="7"/>
      <c r="E26" s="35"/>
      <c r="F26" s="35"/>
      <c r="G26" s="35"/>
      <c r="H26" s="50"/>
      <c r="I26" s="34"/>
      <c r="J26" s="51"/>
      <c r="K26" s="51"/>
      <c r="L26" s="51"/>
      <c r="M26" s="7"/>
      <c r="N26" s="7"/>
    </row>
    <row r="27" spans="1:15" x14ac:dyDescent="0.2">
      <c r="A27" s="69">
        <v>22</v>
      </c>
      <c r="B27" s="53" t="s">
        <v>30</v>
      </c>
      <c r="C27" s="72"/>
      <c r="D27" s="55"/>
      <c r="E27" s="56"/>
      <c r="F27" s="56"/>
      <c r="G27" s="56"/>
      <c r="H27" s="73"/>
      <c r="I27" s="58"/>
      <c r="J27" s="59"/>
      <c r="K27" s="59"/>
      <c r="L27" s="59"/>
      <c r="M27" s="55"/>
      <c r="N27" s="55"/>
    </row>
    <row r="28" spans="1:15" x14ac:dyDescent="0.2">
      <c r="A28" s="16" t="s">
        <v>115</v>
      </c>
      <c r="B28" s="22" t="s">
        <v>31</v>
      </c>
      <c r="C28" s="8"/>
      <c r="D28" s="7"/>
      <c r="E28" s="35"/>
      <c r="F28" s="35"/>
      <c r="G28" s="35"/>
      <c r="H28" s="45"/>
      <c r="I28" s="34"/>
      <c r="J28" s="51"/>
      <c r="K28" s="51"/>
      <c r="L28" s="51"/>
      <c r="M28" s="7"/>
      <c r="N28" s="7"/>
    </row>
    <row r="29" spans="1:15" x14ac:dyDescent="0.2">
      <c r="A29" s="52" t="s">
        <v>116</v>
      </c>
      <c r="B29" s="53" t="s">
        <v>32</v>
      </c>
      <c r="C29" s="54"/>
      <c r="D29" s="55"/>
      <c r="E29" s="56"/>
      <c r="F29" s="56"/>
      <c r="G29" s="56"/>
      <c r="H29" s="57"/>
      <c r="I29" s="58"/>
      <c r="J29" s="59"/>
      <c r="K29" s="59"/>
      <c r="L29" s="59"/>
      <c r="M29" s="55"/>
      <c r="N29" s="55"/>
    </row>
    <row r="30" spans="1:15" x14ac:dyDescent="0.2">
      <c r="A30" s="39" t="s">
        <v>117</v>
      </c>
      <c r="B30" s="40" t="s">
        <v>33</v>
      </c>
      <c r="C30" s="41"/>
      <c r="D30" s="12"/>
      <c r="E30" s="42"/>
      <c r="F30" s="42"/>
      <c r="G30" s="42"/>
      <c r="H30" s="110"/>
      <c r="I30" s="77"/>
      <c r="J30" s="78"/>
      <c r="K30" s="78"/>
      <c r="L30" s="78"/>
      <c r="M30" s="12"/>
      <c r="N30" s="12"/>
    </row>
    <row r="31" spans="1:15" x14ac:dyDescent="0.2">
      <c r="A31" s="111"/>
      <c r="B31" s="112"/>
      <c r="C31" s="1"/>
      <c r="D31" s="113"/>
      <c r="E31" s="115"/>
      <c r="F31" s="115"/>
      <c r="G31" s="115"/>
      <c r="H31" s="116"/>
      <c r="I31" s="117"/>
      <c r="J31" s="113"/>
      <c r="K31" s="113"/>
      <c r="L31" s="113"/>
      <c r="M31" s="113"/>
      <c r="N31" s="7"/>
    </row>
    <row r="32" spans="1:15" x14ac:dyDescent="0.2">
      <c r="A32" s="188" t="s">
        <v>129</v>
      </c>
      <c r="B32" s="188"/>
      <c r="C32" s="188"/>
      <c r="D32" s="188"/>
      <c r="E32" s="188"/>
      <c r="F32" s="188"/>
      <c r="G32" s="188"/>
      <c r="H32" s="1"/>
      <c r="K32" s="118" t="s">
        <v>123</v>
      </c>
      <c r="L32" s="109"/>
      <c r="M32" s="107"/>
      <c r="N32" s="107"/>
      <c r="O32" s="107" t="s">
        <v>127</v>
      </c>
    </row>
    <row r="33" spans="1:15" x14ac:dyDescent="0.2">
      <c r="A33" s="8"/>
      <c r="B33" s="188" t="s">
        <v>130</v>
      </c>
      <c r="C33" s="188"/>
      <c r="D33" s="188"/>
      <c r="E33" s="188"/>
      <c r="F33" s="188"/>
      <c r="G33" s="188"/>
      <c r="H33" s="188"/>
      <c r="K33" s="118" t="s">
        <v>124</v>
      </c>
      <c r="L33" s="109"/>
      <c r="M33" s="107"/>
      <c r="N33" s="107"/>
      <c r="O33" s="107" t="s">
        <v>127</v>
      </c>
    </row>
    <row r="34" spans="1:15" x14ac:dyDescent="0.2">
      <c r="A34" s="8"/>
      <c r="B34" s="118" t="s">
        <v>122</v>
      </c>
      <c r="C34" s="109"/>
      <c r="D34" s="108"/>
      <c r="E34" s="108"/>
      <c r="F34" s="108"/>
      <c r="G34" s="108" t="s">
        <v>127</v>
      </c>
      <c r="H34" s="108"/>
      <c r="K34" s="118" t="s">
        <v>125</v>
      </c>
      <c r="L34" s="109"/>
      <c r="M34" s="107"/>
      <c r="N34" s="107"/>
      <c r="O34" s="107" t="s">
        <v>127</v>
      </c>
    </row>
    <row r="35" spans="1:15" x14ac:dyDescent="0.2">
      <c r="A35" s="8"/>
      <c r="B35" s="118" t="s">
        <v>120</v>
      </c>
      <c r="C35" s="109"/>
      <c r="D35" s="108"/>
      <c r="E35" s="108"/>
      <c r="F35" s="108"/>
      <c r="G35" s="108" t="s">
        <v>127</v>
      </c>
      <c r="H35" s="108"/>
      <c r="K35" s="118" t="s">
        <v>126</v>
      </c>
      <c r="L35" s="109"/>
      <c r="M35" s="107"/>
      <c r="N35" s="107"/>
      <c r="O35" s="107" t="s">
        <v>127</v>
      </c>
    </row>
    <row r="36" spans="1:15" ht="15.75" x14ac:dyDescent="0.25">
      <c r="A36" s="8"/>
      <c r="B36" s="200"/>
      <c r="C36" s="200"/>
      <c r="D36" s="200"/>
      <c r="E36" s="200"/>
      <c r="F36" s="107"/>
      <c r="G36" s="109"/>
      <c r="H36" s="107"/>
      <c r="M36" s="107"/>
      <c r="N36" s="107"/>
      <c r="O36" s="107"/>
    </row>
    <row r="37" spans="1:15" x14ac:dyDescent="0.2">
      <c r="A37" s="8"/>
      <c r="D37" s="107"/>
      <c r="E37" s="107"/>
      <c r="F37" s="107"/>
      <c r="G37" s="107"/>
      <c r="H37" s="107"/>
      <c r="K37" s="107"/>
      <c r="L37" s="107"/>
      <c r="M37" s="107"/>
      <c r="N37" s="107"/>
      <c r="O37" s="107"/>
    </row>
    <row r="38" spans="1:15" x14ac:dyDescent="0.2">
      <c r="C38" s="5" t="s">
        <v>100</v>
      </c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5" x14ac:dyDescent="0.2">
      <c r="C39" s="5"/>
      <c r="D39" s="5"/>
      <c r="E39" s="5"/>
      <c r="F39" s="5"/>
      <c r="G39" s="5"/>
      <c r="H39" s="192" t="s">
        <v>131</v>
      </c>
      <c r="I39" s="192"/>
      <c r="J39" s="5"/>
      <c r="K39" s="5"/>
      <c r="L39" s="5"/>
      <c r="M39" s="5"/>
    </row>
    <row r="40" spans="1:15" x14ac:dyDescent="0.2">
      <c r="A40" s="13"/>
      <c r="B40" s="6"/>
      <c r="C40" s="193" t="s">
        <v>101</v>
      </c>
      <c r="D40" s="194"/>
      <c r="E40" s="197" t="s">
        <v>102</v>
      </c>
      <c r="F40" s="198"/>
      <c r="G40" s="198"/>
      <c r="H40" s="198"/>
      <c r="I40" s="198"/>
      <c r="J40" s="198"/>
      <c r="K40" s="198"/>
      <c r="L40" s="198"/>
      <c r="M40" s="199"/>
      <c r="N40" s="6"/>
    </row>
    <row r="41" spans="1:15" x14ac:dyDescent="0.2">
      <c r="A41" s="98" t="s">
        <v>99</v>
      </c>
      <c r="B41" s="12" t="s">
        <v>4</v>
      </c>
      <c r="C41" s="195"/>
      <c r="D41" s="196"/>
      <c r="E41" s="99">
        <v>1</v>
      </c>
      <c r="F41" s="99">
        <v>2</v>
      </c>
      <c r="G41" s="99">
        <v>3</v>
      </c>
      <c r="H41" s="99">
        <v>4</v>
      </c>
      <c r="I41" s="99">
        <v>5</v>
      </c>
      <c r="J41" s="100">
        <v>6</v>
      </c>
      <c r="K41" s="100">
        <v>7</v>
      </c>
      <c r="L41" s="100">
        <v>8</v>
      </c>
      <c r="M41" s="101">
        <v>9</v>
      </c>
      <c r="N41" s="102" t="s">
        <v>103</v>
      </c>
    </row>
    <row r="42" spans="1:15" x14ac:dyDescent="0.2">
      <c r="A42" s="66">
        <v>1</v>
      </c>
      <c r="B42" s="53" t="s">
        <v>8</v>
      </c>
      <c r="C42" s="54"/>
      <c r="D42" s="55"/>
      <c r="E42" s="56"/>
      <c r="F42" s="56"/>
      <c r="G42" s="56"/>
      <c r="H42" s="57"/>
      <c r="I42" s="58"/>
      <c r="J42" s="59"/>
      <c r="K42" s="59"/>
      <c r="L42" s="59"/>
      <c r="M42" s="55"/>
      <c r="N42" s="55"/>
    </row>
    <row r="43" spans="1:15" x14ac:dyDescent="0.2">
      <c r="A43" s="14">
        <v>2</v>
      </c>
      <c r="B43" s="22" t="s">
        <v>34</v>
      </c>
      <c r="C43" s="8"/>
      <c r="D43" s="7"/>
      <c r="E43" s="35"/>
      <c r="F43" s="35"/>
      <c r="G43" s="35"/>
      <c r="H43" s="45"/>
      <c r="I43" s="16"/>
      <c r="J43" s="51"/>
      <c r="K43" s="51"/>
      <c r="L43" s="51"/>
      <c r="M43" s="7"/>
      <c r="N43" s="7"/>
    </row>
    <row r="44" spans="1:15" x14ac:dyDescent="0.2">
      <c r="A44" s="69">
        <v>3</v>
      </c>
      <c r="B44" s="84" t="s">
        <v>35</v>
      </c>
      <c r="C44" s="70"/>
      <c r="D44" s="55"/>
      <c r="E44" s="69"/>
      <c r="F44" s="69"/>
      <c r="G44" s="69"/>
      <c r="H44" s="71"/>
      <c r="I44" s="58"/>
      <c r="J44" s="92"/>
      <c r="K44" s="59"/>
      <c r="L44" s="59"/>
      <c r="M44" s="55"/>
      <c r="N44" s="55"/>
    </row>
    <row r="45" spans="1:15" x14ac:dyDescent="0.2">
      <c r="A45" s="15">
        <v>4</v>
      </c>
      <c r="B45" s="23" t="s">
        <v>36</v>
      </c>
      <c r="C45" s="29"/>
      <c r="D45" s="7"/>
      <c r="E45" s="15"/>
      <c r="F45" s="15"/>
      <c r="G45" s="15"/>
      <c r="H45" s="46"/>
      <c r="I45" s="34"/>
      <c r="J45" s="51"/>
      <c r="K45" s="51"/>
      <c r="L45" s="51"/>
      <c r="M45" s="7"/>
      <c r="N45" s="7"/>
    </row>
    <row r="46" spans="1:15" x14ac:dyDescent="0.2">
      <c r="A46" s="52" t="s">
        <v>104</v>
      </c>
      <c r="B46" s="53" t="s">
        <v>37</v>
      </c>
      <c r="C46" s="54"/>
      <c r="D46" s="55"/>
      <c r="E46" s="58"/>
      <c r="F46" s="58"/>
      <c r="G46" s="58"/>
      <c r="H46" s="57"/>
      <c r="I46" s="58"/>
      <c r="J46" s="59"/>
      <c r="K46" s="59"/>
      <c r="L46" s="59"/>
      <c r="M46" s="55"/>
      <c r="N46" s="55"/>
    </row>
    <row r="47" spans="1:15" x14ac:dyDescent="0.2">
      <c r="A47" s="16" t="s">
        <v>105</v>
      </c>
      <c r="B47" s="22" t="s">
        <v>38</v>
      </c>
      <c r="C47" s="8"/>
      <c r="D47" s="7"/>
      <c r="E47" s="34"/>
      <c r="F47" s="34"/>
      <c r="G47" s="34"/>
      <c r="H47" s="45"/>
      <c r="I47" s="34"/>
      <c r="J47" s="51"/>
      <c r="K47" s="51"/>
      <c r="L47" s="51"/>
      <c r="M47" s="7"/>
      <c r="N47" s="7"/>
    </row>
    <row r="48" spans="1:15" x14ac:dyDescent="0.2">
      <c r="A48" s="79" t="s">
        <v>106</v>
      </c>
      <c r="B48" s="80" t="s">
        <v>39</v>
      </c>
      <c r="C48" s="81"/>
      <c r="D48" s="55"/>
      <c r="E48" s="82"/>
      <c r="F48" s="82"/>
      <c r="G48" s="82"/>
      <c r="H48" s="83"/>
      <c r="I48" s="82"/>
      <c r="J48" s="59"/>
      <c r="K48" s="59"/>
      <c r="L48" s="59"/>
      <c r="M48" s="55"/>
      <c r="N48" s="55"/>
    </row>
    <row r="49" spans="1:14" x14ac:dyDescent="0.2">
      <c r="A49" s="18" t="s">
        <v>107</v>
      </c>
      <c r="B49" s="25" t="s">
        <v>40</v>
      </c>
      <c r="C49" s="10"/>
      <c r="D49" s="7"/>
      <c r="E49" s="37"/>
      <c r="F49" s="37"/>
      <c r="G49" s="37"/>
      <c r="H49" s="48"/>
      <c r="I49" s="37"/>
      <c r="J49" s="51"/>
      <c r="K49" s="51"/>
      <c r="L49" s="51"/>
      <c r="M49" s="7"/>
      <c r="N49" s="7"/>
    </row>
    <row r="50" spans="1:14" x14ac:dyDescent="0.2">
      <c r="A50" s="87" t="s">
        <v>108</v>
      </c>
      <c r="B50" s="88" t="s">
        <v>41</v>
      </c>
      <c r="C50" s="89"/>
      <c r="D50" s="55"/>
      <c r="E50" s="90"/>
      <c r="F50" s="90"/>
      <c r="G50" s="90"/>
      <c r="H50" s="91"/>
      <c r="I50" s="90"/>
      <c r="J50" s="59"/>
      <c r="K50" s="59"/>
      <c r="L50" s="59"/>
      <c r="M50" s="55"/>
      <c r="N50" s="55"/>
    </row>
    <row r="51" spans="1:14" x14ac:dyDescent="0.2">
      <c r="A51" s="16" t="s">
        <v>109</v>
      </c>
      <c r="B51" s="22" t="s">
        <v>42</v>
      </c>
      <c r="C51" s="8"/>
      <c r="D51" s="7"/>
      <c r="E51" s="35"/>
      <c r="F51" s="35"/>
      <c r="G51" s="35"/>
      <c r="H51" s="45"/>
      <c r="I51" s="16"/>
      <c r="J51" s="51"/>
      <c r="K51" s="51"/>
      <c r="L51" s="51"/>
      <c r="M51" s="7"/>
      <c r="N51" s="7"/>
    </row>
    <row r="52" spans="1:14" x14ac:dyDescent="0.2">
      <c r="A52" s="52" t="s">
        <v>110</v>
      </c>
      <c r="B52" s="53" t="s">
        <v>43</v>
      </c>
      <c r="C52" s="54"/>
      <c r="D52" s="55"/>
      <c r="E52" s="56"/>
      <c r="F52" s="56"/>
      <c r="G52" s="56"/>
      <c r="H52" s="57"/>
      <c r="I52" s="52"/>
      <c r="J52" s="59"/>
      <c r="K52" s="59"/>
      <c r="L52" s="59"/>
      <c r="M52" s="55"/>
      <c r="N52" s="55"/>
    </row>
    <row r="53" spans="1:14" x14ac:dyDescent="0.2">
      <c r="A53" s="16" t="s">
        <v>111</v>
      </c>
      <c r="B53" s="26" t="s">
        <v>44</v>
      </c>
      <c r="C53" s="30"/>
      <c r="D53" s="7"/>
      <c r="E53" s="35"/>
      <c r="F53" s="35"/>
      <c r="G53" s="35"/>
      <c r="H53" s="45"/>
      <c r="I53" s="34"/>
      <c r="J53" s="51"/>
      <c r="K53" s="51"/>
      <c r="L53" s="51"/>
      <c r="M53" s="7"/>
      <c r="N53" s="7"/>
    </row>
    <row r="54" spans="1:14" x14ac:dyDescent="0.2">
      <c r="A54" s="52" t="s">
        <v>112</v>
      </c>
      <c r="B54" s="86" t="s">
        <v>45</v>
      </c>
      <c r="C54" s="67"/>
      <c r="D54" s="55"/>
      <c r="E54" s="56"/>
      <c r="F54" s="56"/>
      <c r="G54" s="56"/>
      <c r="H54" s="57"/>
      <c r="I54" s="58"/>
      <c r="J54" s="59"/>
      <c r="K54" s="59"/>
      <c r="L54" s="59"/>
      <c r="M54" s="55"/>
      <c r="N54" s="55"/>
    </row>
    <row r="55" spans="1:14" x14ac:dyDescent="0.2">
      <c r="A55" s="16" t="s">
        <v>113</v>
      </c>
      <c r="B55" s="26" t="s">
        <v>46</v>
      </c>
      <c r="C55" s="30"/>
      <c r="D55" s="7"/>
      <c r="E55" s="35"/>
      <c r="F55" s="35"/>
      <c r="G55" s="35"/>
      <c r="H55" s="45"/>
      <c r="I55" s="34"/>
      <c r="J55" s="51"/>
      <c r="K55" s="51"/>
      <c r="L55" s="51"/>
      <c r="M55" s="7"/>
      <c r="N55" s="7"/>
    </row>
    <row r="56" spans="1:14" x14ac:dyDescent="0.2">
      <c r="A56" s="66">
        <v>15</v>
      </c>
      <c r="B56" s="85" t="s">
        <v>47</v>
      </c>
      <c r="C56" s="74"/>
      <c r="D56" s="55"/>
      <c r="E56" s="66"/>
      <c r="F56" s="66"/>
      <c r="G56" s="75"/>
      <c r="H56" s="75"/>
      <c r="I56" s="66"/>
      <c r="J56" s="59"/>
      <c r="K56" s="59"/>
      <c r="L56" s="59"/>
      <c r="M56" s="55"/>
      <c r="N56" s="55"/>
    </row>
    <row r="57" spans="1:14" x14ac:dyDescent="0.2">
      <c r="A57" s="14">
        <v>16</v>
      </c>
      <c r="B57" s="27" t="s">
        <v>48</v>
      </c>
      <c r="C57" s="31"/>
      <c r="D57" s="7"/>
      <c r="E57" s="14"/>
      <c r="F57" s="14"/>
      <c r="G57" s="43"/>
      <c r="H57" s="43"/>
      <c r="I57" s="14"/>
      <c r="J57" s="51"/>
      <c r="K57" s="51"/>
      <c r="L57" s="51"/>
      <c r="M57" s="7"/>
      <c r="N57" s="7"/>
    </row>
    <row r="58" spans="1:14" x14ac:dyDescent="0.2">
      <c r="A58" s="66">
        <v>17</v>
      </c>
      <c r="B58" s="85" t="s">
        <v>49</v>
      </c>
      <c r="C58" s="74"/>
      <c r="D58" s="55"/>
      <c r="E58" s="66"/>
      <c r="F58" s="66"/>
      <c r="G58" s="75"/>
      <c r="H58" s="75"/>
      <c r="I58" s="66"/>
      <c r="J58" s="59"/>
      <c r="K58" s="59"/>
      <c r="L58" s="59"/>
      <c r="M58" s="55"/>
      <c r="N58" s="55"/>
    </row>
    <row r="59" spans="1:14" x14ac:dyDescent="0.2">
      <c r="A59" s="14">
        <v>18</v>
      </c>
      <c r="B59" s="27" t="s">
        <v>50</v>
      </c>
      <c r="C59" s="31"/>
      <c r="D59" s="7"/>
      <c r="E59" s="14"/>
      <c r="F59" s="14"/>
      <c r="G59" s="43"/>
      <c r="H59" s="43"/>
      <c r="I59" s="14"/>
      <c r="J59" s="51"/>
      <c r="K59" s="51"/>
      <c r="L59" s="51"/>
      <c r="M59" s="7"/>
      <c r="N59" s="7"/>
    </row>
    <row r="60" spans="1:14" x14ac:dyDescent="0.2">
      <c r="A60" s="66">
        <v>19</v>
      </c>
      <c r="B60" s="85" t="s">
        <v>51</v>
      </c>
      <c r="C60" s="74"/>
      <c r="D60" s="55"/>
      <c r="E60" s="66"/>
      <c r="F60" s="66"/>
      <c r="G60" s="75"/>
      <c r="H60" s="75"/>
      <c r="I60" s="66"/>
      <c r="J60" s="59"/>
      <c r="K60" s="59"/>
      <c r="L60" s="59"/>
      <c r="M60" s="55"/>
      <c r="N60" s="55"/>
    </row>
    <row r="61" spans="1:14" x14ac:dyDescent="0.2">
      <c r="A61" s="14">
        <v>20</v>
      </c>
      <c r="B61" s="27" t="s">
        <v>52</v>
      </c>
      <c r="C61" s="31"/>
      <c r="D61" s="7"/>
      <c r="E61" s="14"/>
      <c r="F61" s="14"/>
      <c r="G61" s="43"/>
      <c r="H61" s="43"/>
      <c r="I61" s="14"/>
      <c r="J61" s="51"/>
      <c r="K61" s="51"/>
      <c r="L61" s="51"/>
      <c r="M61" s="7"/>
      <c r="N61" s="7"/>
    </row>
    <row r="62" spans="1:14" x14ac:dyDescent="0.2">
      <c r="A62" s="69">
        <v>21</v>
      </c>
      <c r="B62" s="53" t="s">
        <v>53</v>
      </c>
      <c r="C62" s="72"/>
      <c r="D62" s="55"/>
      <c r="E62" s="56"/>
      <c r="F62" s="56"/>
      <c r="G62" s="56"/>
      <c r="H62" s="73"/>
      <c r="I62" s="52"/>
      <c r="J62" s="59"/>
      <c r="K62" s="59"/>
      <c r="L62" s="59"/>
      <c r="M62" s="55"/>
      <c r="N62" s="55"/>
    </row>
    <row r="63" spans="1:14" x14ac:dyDescent="0.2">
      <c r="A63" s="15">
        <v>22</v>
      </c>
      <c r="B63" s="22" t="s">
        <v>54</v>
      </c>
      <c r="C63" s="32"/>
      <c r="D63" s="7"/>
      <c r="E63" s="35"/>
      <c r="F63" s="35"/>
      <c r="G63" s="35"/>
      <c r="H63" s="50"/>
      <c r="I63" s="16"/>
      <c r="J63" s="51"/>
      <c r="K63" s="51"/>
      <c r="L63" s="51"/>
      <c r="M63" s="7"/>
      <c r="N63" s="7"/>
    </row>
    <row r="64" spans="1:14" x14ac:dyDescent="0.2">
      <c r="A64" s="52" t="s">
        <v>115</v>
      </c>
      <c r="B64" s="53" t="s">
        <v>55</v>
      </c>
      <c r="C64" s="54"/>
      <c r="D64" s="55"/>
      <c r="E64" s="56"/>
      <c r="F64" s="56"/>
      <c r="G64" s="56"/>
      <c r="H64" s="57"/>
      <c r="I64" s="58"/>
      <c r="J64" s="59"/>
      <c r="K64" s="59"/>
      <c r="L64" s="59"/>
      <c r="M64" s="55"/>
      <c r="N64" s="55"/>
    </row>
    <row r="65" spans="1:15" x14ac:dyDescent="0.2">
      <c r="A65" s="52" t="s">
        <v>116</v>
      </c>
      <c r="B65" s="53" t="s">
        <v>56</v>
      </c>
      <c r="C65" s="54"/>
      <c r="D65" s="55"/>
      <c r="E65" s="56"/>
      <c r="F65" s="56"/>
      <c r="G65" s="56"/>
      <c r="H65" s="57"/>
      <c r="I65" s="58"/>
      <c r="J65" s="59"/>
      <c r="K65" s="59"/>
      <c r="L65" s="59"/>
      <c r="M65" s="55"/>
      <c r="N65" s="55"/>
    </row>
    <row r="66" spans="1:15" x14ac:dyDescent="0.2">
      <c r="A66" s="111"/>
      <c r="B66" s="112"/>
      <c r="C66" s="1"/>
      <c r="D66" s="113"/>
      <c r="E66" s="115"/>
      <c r="F66" s="115"/>
      <c r="G66" s="115"/>
      <c r="H66" s="116"/>
      <c r="I66" s="117"/>
      <c r="J66" s="113"/>
      <c r="K66" s="113"/>
      <c r="L66" s="113"/>
      <c r="M66" s="113"/>
      <c r="N66" s="113"/>
    </row>
    <row r="67" spans="1:15" x14ac:dyDescent="0.2">
      <c r="A67" s="188" t="s">
        <v>129</v>
      </c>
      <c r="B67" s="188"/>
      <c r="C67" s="188"/>
      <c r="D67" s="188"/>
      <c r="E67" s="188"/>
      <c r="F67" s="188"/>
      <c r="G67" s="188"/>
      <c r="H67" s="1"/>
      <c r="K67" s="118" t="s">
        <v>123</v>
      </c>
      <c r="L67" s="109"/>
      <c r="M67" s="107"/>
      <c r="N67" s="107"/>
      <c r="O67" s="107" t="s">
        <v>127</v>
      </c>
    </row>
    <row r="68" spans="1:15" x14ac:dyDescent="0.2">
      <c r="A68" s="8"/>
      <c r="B68" s="188" t="s">
        <v>130</v>
      </c>
      <c r="C68" s="188"/>
      <c r="D68" s="188"/>
      <c r="E68" s="188"/>
      <c r="F68" s="188"/>
      <c r="G68" s="188"/>
      <c r="H68" s="188"/>
      <c r="K68" s="118" t="s">
        <v>124</v>
      </c>
      <c r="L68" s="109"/>
      <c r="M68" s="107"/>
      <c r="N68" s="107"/>
      <c r="O68" s="107" t="s">
        <v>127</v>
      </c>
    </row>
    <row r="69" spans="1:15" x14ac:dyDescent="0.2">
      <c r="A69" s="8"/>
      <c r="B69" s="118" t="s">
        <v>122</v>
      </c>
      <c r="C69" s="109"/>
      <c r="D69" s="108"/>
      <c r="E69" s="108"/>
      <c r="F69" s="108"/>
      <c r="G69" s="108" t="s">
        <v>127</v>
      </c>
      <c r="H69" s="108"/>
      <c r="K69" s="118" t="s">
        <v>125</v>
      </c>
      <c r="L69" s="109"/>
      <c r="M69" s="107"/>
      <c r="N69" s="107"/>
      <c r="O69" s="107" t="s">
        <v>127</v>
      </c>
    </row>
    <row r="70" spans="1:15" x14ac:dyDescent="0.2">
      <c r="A70" s="8"/>
      <c r="B70" s="118" t="s">
        <v>120</v>
      </c>
      <c r="C70" s="109"/>
      <c r="D70" s="108"/>
      <c r="E70" s="108"/>
      <c r="F70" s="108"/>
      <c r="G70" s="108" t="s">
        <v>127</v>
      </c>
      <c r="H70" s="108"/>
      <c r="K70" s="118" t="s">
        <v>126</v>
      </c>
      <c r="L70" s="109"/>
      <c r="M70" s="107"/>
      <c r="N70" s="107"/>
      <c r="O70" s="107" t="s">
        <v>127</v>
      </c>
    </row>
    <row r="71" spans="1:15" x14ac:dyDescent="0.2">
      <c r="A71" s="8"/>
      <c r="B71" s="1"/>
      <c r="C71" s="1"/>
      <c r="D71" s="114"/>
      <c r="E71" s="3"/>
      <c r="F71" s="3"/>
      <c r="G71" s="3"/>
      <c r="H71" s="4"/>
      <c r="I71" s="2"/>
      <c r="J71" s="114"/>
      <c r="K71" s="114"/>
      <c r="L71" s="114"/>
      <c r="M71" s="114"/>
      <c r="N71" s="114"/>
    </row>
    <row r="72" spans="1:15" x14ac:dyDescent="0.2">
      <c r="A72" s="8"/>
      <c r="B72" s="1"/>
      <c r="C72" s="1"/>
      <c r="D72" s="114"/>
      <c r="E72" s="3"/>
      <c r="F72" s="3"/>
      <c r="G72" s="3"/>
      <c r="H72" s="4"/>
      <c r="I72" s="2"/>
      <c r="J72" s="114"/>
      <c r="K72" s="114"/>
      <c r="L72" s="114"/>
      <c r="M72" s="114"/>
      <c r="N72" s="114"/>
    </row>
    <row r="73" spans="1:15" x14ac:dyDescent="0.2">
      <c r="A73" s="8"/>
      <c r="B73" s="1"/>
      <c r="C73" s="1"/>
      <c r="D73" s="114"/>
      <c r="E73" s="3"/>
      <c r="F73" s="3"/>
      <c r="G73" s="3"/>
      <c r="H73" s="4"/>
      <c r="I73" s="2"/>
      <c r="J73" s="114"/>
      <c r="K73" s="114"/>
      <c r="L73" s="114"/>
      <c r="M73" s="114"/>
      <c r="N73" s="114"/>
    </row>
    <row r="74" spans="1:15" x14ac:dyDescent="0.2">
      <c r="C74" s="5" t="s">
        <v>100</v>
      </c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5" x14ac:dyDescent="0.2">
      <c r="C75" s="5"/>
      <c r="D75" s="5"/>
      <c r="E75" s="5"/>
      <c r="F75" s="5"/>
      <c r="G75" s="5"/>
      <c r="H75" s="192" t="s">
        <v>132</v>
      </c>
      <c r="I75" s="192"/>
      <c r="J75" s="5"/>
      <c r="K75" s="5"/>
      <c r="L75" s="5"/>
      <c r="M75" s="5"/>
    </row>
    <row r="76" spans="1:15" x14ac:dyDescent="0.2">
      <c r="A76" s="13"/>
      <c r="B76" s="6"/>
      <c r="C76" s="193" t="s">
        <v>101</v>
      </c>
      <c r="D76" s="194"/>
      <c r="E76" s="197" t="s">
        <v>102</v>
      </c>
      <c r="F76" s="198"/>
      <c r="G76" s="198"/>
      <c r="H76" s="198"/>
      <c r="I76" s="198"/>
      <c r="J76" s="198"/>
      <c r="K76" s="198"/>
      <c r="L76" s="198"/>
      <c r="M76" s="199"/>
      <c r="N76" s="6"/>
    </row>
    <row r="77" spans="1:15" x14ac:dyDescent="0.2">
      <c r="A77" s="98" t="s">
        <v>99</v>
      </c>
      <c r="B77" s="12" t="s">
        <v>4</v>
      </c>
      <c r="C77" s="195"/>
      <c r="D77" s="196"/>
      <c r="E77" s="99">
        <v>1</v>
      </c>
      <c r="F77" s="99">
        <v>2</v>
      </c>
      <c r="G77" s="99">
        <v>3</v>
      </c>
      <c r="H77" s="99">
        <v>4</v>
      </c>
      <c r="I77" s="99">
        <v>5</v>
      </c>
      <c r="J77" s="100">
        <v>6</v>
      </c>
      <c r="K77" s="100">
        <v>7</v>
      </c>
      <c r="L77" s="100">
        <v>8</v>
      </c>
      <c r="M77" s="101">
        <v>9</v>
      </c>
      <c r="N77" s="102" t="s">
        <v>103</v>
      </c>
    </row>
    <row r="78" spans="1:15" x14ac:dyDescent="0.2">
      <c r="A78" s="52" t="s">
        <v>135</v>
      </c>
      <c r="B78" s="53" t="s">
        <v>9</v>
      </c>
      <c r="C78" s="54"/>
      <c r="D78" s="12"/>
      <c r="E78" s="56"/>
      <c r="F78" s="56"/>
      <c r="G78" s="56"/>
      <c r="H78" s="57"/>
      <c r="I78" s="52"/>
      <c r="J78" s="59"/>
      <c r="K78" s="59"/>
      <c r="L78" s="59"/>
      <c r="M78" s="55"/>
      <c r="N78" s="55"/>
    </row>
    <row r="79" spans="1:15" x14ac:dyDescent="0.2">
      <c r="A79" s="19">
        <v>2</v>
      </c>
      <c r="B79" s="22" t="s">
        <v>57</v>
      </c>
      <c r="C79" s="8"/>
      <c r="D79" s="7"/>
      <c r="E79" s="35"/>
      <c r="F79" s="35"/>
      <c r="G79" s="35"/>
      <c r="H79" s="45"/>
      <c r="I79" s="16"/>
      <c r="J79" s="51"/>
      <c r="K79" s="51"/>
      <c r="L79" s="51"/>
      <c r="M79" s="7"/>
      <c r="N79" s="7"/>
    </row>
    <row r="80" spans="1:15" x14ac:dyDescent="0.2">
      <c r="A80" s="69">
        <v>3</v>
      </c>
      <c r="B80" s="84" t="s">
        <v>58</v>
      </c>
      <c r="C80" s="70"/>
      <c r="D80" s="55"/>
      <c r="E80" s="69"/>
      <c r="F80" s="69"/>
      <c r="G80" s="69"/>
      <c r="H80" s="71"/>
      <c r="I80" s="58"/>
      <c r="J80" s="59"/>
      <c r="K80" s="59"/>
      <c r="L80" s="59"/>
      <c r="M80" s="55"/>
      <c r="N80" s="55"/>
    </row>
    <row r="81" spans="1:14" x14ac:dyDescent="0.2">
      <c r="A81" s="15">
        <v>4</v>
      </c>
      <c r="B81" s="23" t="s">
        <v>59</v>
      </c>
      <c r="C81" s="29"/>
      <c r="D81" s="7"/>
      <c r="E81" s="15"/>
      <c r="F81" s="15"/>
      <c r="G81" s="15"/>
      <c r="H81" s="46"/>
      <c r="I81" s="34"/>
      <c r="J81" s="51"/>
      <c r="K81" s="51"/>
      <c r="L81" s="51"/>
      <c r="M81" s="7"/>
      <c r="N81" s="7"/>
    </row>
    <row r="82" spans="1:14" x14ac:dyDescent="0.2">
      <c r="A82" s="52" t="s">
        <v>104</v>
      </c>
      <c r="B82" s="53" t="s">
        <v>60</v>
      </c>
      <c r="C82" s="54"/>
      <c r="D82" s="55"/>
      <c r="E82" s="58"/>
      <c r="F82" s="58"/>
      <c r="G82" s="58"/>
      <c r="H82" s="57"/>
      <c r="I82" s="58"/>
      <c r="J82" s="59"/>
      <c r="K82" s="59"/>
      <c r="L82" s="59"/>
      <c r="M82" s="55"/>
      <c r="N82" s="55"/>
    </row>
    <row r="83" spans="1:14" x14ac:dyDescent="0.2">
      <c r="A83" s="16" t="s">
        <v>105</v>
      </c>
      <c r="B83" s="22" t="s">
        <v>61</v>
      </c>
      <c r="C83" s="8"/>
      <c r="D83" s="7"/>
      <c r="E83" s="34"/>
      <c r="F83" s="34"/>
      <c r="G83" s="34"/>
      <c r="H83" s="45"/>
      <c r="I83" s="34"/>
      <c r="J83" s="51"/>
      <c r="K83" s="51"/>
      <c r="L83" s="51"/>
      <c r="M83" s="7"/>
      <c r="N83" s="7"/>
    </row>
    <row r="84" spans="1:14" x14ac:dyDescent="0.2">
      <c r="A84" s="79" t="s">
        <v>106</v>
      </c>
      <c r="B84" s="80" t="s">
        <v>62</v>
      </c>
      <c r="C84" s="81"/>
      <c r="D84" s="55"/>
      <c r="E84" s="82"/>
      <c r="F84" s="82"/>
      <c r="G84" s="82"/>
      <c r="H84" s="83"/>
      <c r="I84" s="82"/>
      <c r="J84" s="59"/>
      <c r="K84" s="59"/>
      <c r="L84" s="59"/>
      <c r="M84" s="55"/>
      <c r="N84" s="55"/>
    </row>
    <row r="85" spans="1:14" x14ac:dyDescent="0.2">
      <c r="A85" s="39" t="s">
        <v>107</v>
      </c>
      <c r="B85" s="40" t="s">
        <v>63</v>
      </c>
      <c r="C85" s="41"/>
      <c r="D85" s="12"/>
      <c r="E85" s="42"/>
      <c r="F85" s="42"/>
      <c r="G85" s="42"/>
      <c r="H85" s="76"/>
      <c r="I85" s="77"/>
      <c r="J85" s="78"/>
      <c r="K85" s="78"/>
      <c r="L85" s="78"/>
      <c r="M85" s="12"/>
      <c r="N85" s="12"/>
    </row>
    <row r="86" spans="1:14" x14ac:dyDescent="0.2">
      <c r="A86" s="16" t="s">
        <v>108</v>
      </c>
      <c r="B86" s="22" t="s">
        <v>64</v>
      </c>
      <c r="C86" s="8"/>
      <c r="D86" s="7"/>
      <c r="E86" s="35"/>
      <c r="F86" s="35"/>
      <c r="G86" s="35"/>
      <c r="H86" s="49"/>
      <c r="I86" s="34"/>
      <c r="J86" s="51"/>
      <c r="K86" s="51"/>
      <c r="L86" s="51"/>
      <c r="M86" s="7"/>
      <c r="N86" s="7"/>
    </row>
    <row r="87" spans="1:14" x14ac:dyDescent="0.2">
      <c r="A87" s="52" t="s">
        <v>109</v>
      </c>
      <c r="B87" s="53" t="s">
        <v>65</v>
      </c>
      <c r="C87" s="54"/>
      <c r="D87" s="55"/>
      <c r="E87" s="56"/>
      <c r="F87" s="56"/>
      <c r="G87" s="56"/>
      <c r="H87" s="57"/>
      <c r="I87" s="52"/>
      <c r="J87" s="59"/>
      <c r="K87" s="59"/>
      <c r="L87" s="59"/>
      <c r="M87" s="55"/>
      <c r="N87" s="55"/>
    </row>
    <row r="88" spans="1:14" x14ac:dyDescent="0.2">
      <c r="A88" s="16" t="s">
        <v>110</v>
      </c>
      <c r="B88" s="26" t="s">
        <v>66</v>
      </c>
      <c r="C88" s="30"/>
      <c r="D88" s="7"/>
      <c r="E88" s="35"/>
      <c r="F88" s="35"/>
      <c r="G88" s="35"/>
      <c r="H88" s="45"/>
      <c r="I88" s="34"/>
      <c r="J88" s="51"/>
      <c r="K88" s="51"/>
      <c r="L88" s="51"/>
      <c r="M88" s="7"/>
      <c r="N88" s="7"/>
    </row>
    <row r="89" spans="1:14" x14ac:dyDescent="0.2">
      <c r="A89" s="52" t="s">
        <v>111</v>
      </c>
      <c r="B89" s="53" t="s">
        <v>67</v>
      </c>
      <c r="C89" s="67"/>
      <c r="D89" s="55"/>
      <c r="E89" s="56"/>
      <c r="F89" s="56"/>
      <c r="G89" s="56"/>
      <c r="H89" s="57"/>
      <c r="I89" s="58"/>
      <c r="J89" s="59"/>
      <c r="K89" s="59"/>
      <c r="L89" s="59"/>
      <c r="M89" s="55"/>
      <c r="N89" s="55"/>
    </row>
    <row r="90" spans="1:14" x14ac:dyDescent="0.2">
      <c r="A90" s="14">
        <v>13</v>
      </c>
      <c r="B90" s="22" t="s">
        <v>68</v>
      </c>
      <c r="C90" s="31"/>
      <c r="D90" s="7"/>
      <c r="E90" s="14"/>
      <c r="F90" s="14"/>
      <c r="G90" s="43"/>
      <c r="H90" s="43"/>
      <c r="I90" s="14"/>
      <c r="J90" s="51"/>
      <c r="K90" s="51"/>
      <c r="L90" s="51"/>
      <c r="M90" s="7"/>
      <c r="N90" s="7"/>
    </row>
    <row r="91" spans="1:14" x14ac:dyDescent="0.2">
      <c r="A91" s="66">
        <v>14</v>
      </c>
      <c r="B91" s="53" t="s">
        <v>69</v>
      </c>
      <c r="C91" s="74"/>
      <c r="D91" s="55"/>
      <c r="E91" s="66"/>
      <c r="F91" s="66"/>
      <c r="G91" s="75"/>
      <c r="H91" s="75"/>
      <c r="I91" s="66"/>
      <c r="J91" s="59"/>
      <c r="K91" s="59"/>
      <c r="L91" s="59"/>
      <c r="M91" s="55"/>
      <c r="N91" s="55"/>
    </row>
    <row r="92" spans="1:14" x14ac:dyDescent="0.2">
      <c r="A92" s="14">
        <v>15</v>
      </c>
      <c r="B92" s="22" t="s">
        <v>70</v>
      </c>
      <c r="C92" s="31"/>
      <c r="D92" s="7"/>
      <c r="E92" s="14"/>
      <c r="F92" s="14"/>
      <c r="G92" s="43"/>
      <c r="H92" s="43"/>
      <c r="I92" s="14"/>
      <c r="J92" s="51"/>
      <c r="K92" s="51"/>
      <c r="L92" s="51"/>
      <c r="M92" s="7"/>
      <c r="N92" s="7"/>
    </row>
    <row r="93" spans="1:14" x14ac:dyDescent="0.2">
      <c r="A93" s="66">
        <v>16</v>
      </c>
      <c r="B93" s="53" t="s">
        <v>71</v>
      </c>
      <c r="C93" s="74"/>
      <c r="D93" s="55"/>
      <c r="E93" s="66"/>
      <c r="F93" s="66"/>
      <c r="G93" s="75"/>
      <c r="H93" s="75"/>
      <c r="I93" s="66"/>
      <c r="J93" s="59"/>
      <c r="K93" s="59"/>
      <c r="L93" s="59"/>
      <c r="M93" s="55"/>
      <c r="N93" s="55"/>
    </row>
    <row r="94" spans="1:14" x14ac:dyDescent="0.2">
      <c r="A94" s="14">
        <v>17</v>
      </c>
      <c r="B94" s="22" t="s">
        <v>72</v>
      </c>
      <c r="C94" s="31"/>
      <c r="D94" s="7"/>
      <c r="E94" s="14"/>
      <c r="F94" s="14"/>
      <c r="G94" s="43"/>
      <c r="H94" s="43"/>
      <c r="I94" s="14"/>
      <c r="J94" s="51"/>
      <c r="K94" s="51"/>
      <c r="L94" s="51"/>
      <c r="M94" s="7"/>
      <c r="N94" s="7"/>
    </row>
    <row r="95" spans="1:14" x14ac:dyDescent="0.2">
      <c r="A95" s="66">
        <v>18</v>
      </c>
      <c r="B95" s="53" t="s">
        <v>73</v>
      </c>
      <c r="C95" s="74"/>
      <c r="D95" s="55"/>
      <c r="E95" s="66"/>
      <c r="F95" s="66"/>
      <c r="G95" s="75"/>
      <c r="H95" s="75"/>
      <c r="I95" s="66"/>
      <c r="J95" s="59"/>
      <c r="K95" s="59"/>
      <c r="L95" s="59"/>
      <c r="M95" s="55"/>
      <c r="N95" s="55"/>
    </row>
    <row r="96" spans="1:14" x14ac:dyDescent="0.2">
      <c r="A96" s="15">
        <v>19</v>
      </c>
      <c r="B96" s="22" t="s">
        <v>74</v>
      </c>
      <c r="C96" s="32"/>
      <c r="D96" s="7"/>
      <c r="E96" s="35"/>
      <c r="F96" s="35"/>
      <c r="G96" s="35"/>
      <c r="H96" s="50"/>
      <c r="I96" s="16"/>
      <c r="J96" s="51"/>
      <c r="K96" s="51"/>
      <c r="L96" s="51"/>
      <c r="M96" s="7"/>
      <c r="N96" s="7"/>
    </row>
    <row r="97" spans="1:15" x14ac:dyDescent="0.2">
      <c r="A97" s="69">
        <v>20</v>
      </c>
      <c r="B97" s="53" t="s">
        <v>75</v>
      </c>
      <c r="C97" s="72"/>
      <c r="D97" s="55"/>
      <c r="E97" s="56"/>
      <c r="F97" s="56"/>
      <c r="G97" s="56"/>
      <c r="H97" s="73"/>
      <c r="I97" s="52"/>
      <c r="J97" s="59"/>
      <c r="K97" s="59"/>
      <c r="L97" s="59"/>
      <c r="M97" s="55"/>
      <c r="N97" s="55"/>
    </row>
    <row r="98" spans="1:15" x14ac:dyDescent="0.2">
      <c r="A98" s="16" t="s">
        <v>136</v>
      </c>
      <c r="B98" s="22" t="s">
        <v>76</v>
      </c>
      <c r="C98" s="8"/>
      <c r="D98" s="7"/>
      <c r="E98" s="35"/>
      <c r="F98" s="35"/>
      <c r="G98" s="35"/>
      <c r="H98" s="45"/>
      <c r="I98" s="34"/>
      <c r="J98" s="51"/>
      <c r="K98" s="51"/>
      <c r="L98" s="51"/>
      <c r="M98" s="7"/>
      <c r="N98" s="7"/>
    </row>
    <row r="99" spans="1:15" x14ac:dyDescent="0.2">
      <c r="A99" s="52" t="s">
        <v>137</v>
      </c>
      <c r="B99" s="53" t="s">
        <v>77</v>
      </c>
      <c r="C99" s="54"/>
      <c r="D99" s="55"/>
      <c r="E99" s="56"/>
      <c r="F99" s="56"/>
      <c r="G99" s="56"/>
      <c r="H99" s="57"/>
      <c r="I99" s="58"/>
      <c r="J99" s="59"/>
      <c r="K99" s="59"/>
      <c r="L99" s="59"/>
      <c r="M99" s="55"/>
      <c r="N99" s="55"/>
    </row>
    <row r="100" spans="1:15" x14ac:dyDescent="0.2">
      <c r="A100" s="111"/>
      <c r="B100" s="112"/>
      <c r="C100" s="1"/>
      <c r="D100" s="113"/>
      <c r="E100" s="115"/>
      <c r="F100" s="115"/>
      <c r="G100" s="115"/>
      <c r="H100" s="116"/>
      <c r="I100" s="117"/>
      <c r="J100" s="113"/>
      <c r="K100" s="113"/>
      <c r="L100" s="113"/>
      <c r="M100" s="113"/>
      <c r="N100" s="113"/>
    </row>
    <row r="101" spans="1:15" x14ac:dyDescent="0.2">
      <c r="A101" s="8"/>
      <c r="B101" s="1"/>
      <c r="C101" s="1"/>
      <c r="D101" s="114"/>
      <c r="E101" s="3"/>
      <c r="F101" s="3"/>
      <c r="G101" s="3"/>
      <c r="H101" s="4"/>
      <c r="I101" s="2"/>
      <c r="J101" s="114"/>
      <c r="K101" s="114"/>
      <c r="L101" s="114"/>
      <c r="M101" s="114"/>
      <c r="N101" s="114"/>
    </row>
    <row r="102" spans="1:15" x14ac:dyDescent="0.2">
      <c r="A102" s="188" t="s">
        <v>129</v>
      </c>
      <c r="B102" s="188"/>
      <c r="C102" s="188"/>
      <c r="D102" s="188"/>
      <c r="E102" s="188"/>
      <c r="F102" s="188"/>
      <c r="G102" s="188"/>
      <c r="H102" s="1"/>
      <c r="K102" s="118" t="s">
        <v>123</v>
      </c>
      <c r="L102" s="109"/>
      <c r="M102" s="107"/>
      <c r="N102" s="107"/>
      <c r="O102" s="107" t="s">
        <v>127</v>
      </c>
    </row>
    <row r="103" spans="1:15" x14ac:dyDescent="0.2">
      <c r="A103" s="8"/>
      <c r="B103" s="188" t="s">
        <v>130</v>
      </c>
      <c r="C103" s="188"/>
      <c r="D103" s="188"/>
      <c r="E103" s="188"/>
      <c r="F103" s="188"/>
      <c r="G103" s="188"/>
      <c r="H103" s="188"/>
      <c r="K103" s="118" t="s">
        <v>124</v>
      </c>
      <c r="L103" s="109"/>
      <c r="M103" s="107"/>
      <c r="N103" s="107"/>
      <c r="O103" s="107" t="s">
        <v>127</v>
      </c>
    </row>
    <row r="104" spans="1:15" x14ac:dyDescent="0.2">
      <c r="A104" s="8"/>
      <c r="B104" s="118" t="s">
        <v>122</v>
      </c>
      <c r="C104" s="109"/>
      <c r="D104" s="108"/>
      <c r="E104" s="108"/>
      <c r="F104" s="108"/>
      <c r="G104" s="108" t="s">
        <v>127</v>
      </c>
      <c r="H104" s="108"/>
      <c r="K104" s="118" t="s">
        <v>125</v>
      </c>
      <c r="L104" s="109"/>
      <c r="M104" s="107"/>
      <c r="N104" s="107"/>
      <c r="O104" s="107" t="s">
        <v>127</v>
      </c>
    </row>
    <row r="105" spans="1:15" x14ac:dyDescent="0.2">
      <c r="A105" s="8"/>
      <c r="B105" s="118" t="s">
        <v>120</v>
      </c>
      <c r="C105" s="109"/>
      <c r="D105" s="108"/>
      <c r="E105" s="108"/>
      <c r="F105" s="108"/>
      <c r="G105" s="108" t="s">
        <v>127</v>
      </c>
      <c r="H105" s="108"/>
      <c r="K105" s="118" t="s">
        <v>126</v>
      </c>
      <c r="L105" s="109"/>
      <c r="M105" s="107"/>
      <c r="N105" s="107"/>
      <c r="O105" s="107" t="s">
        <v>127</v>
      </c>
    </row>
    <row r="106" spans="1:15" x14ac:dyDescent="0.2">
      <c r="A106" s="8"/>
      <c r="B106" s="1"/>
      <c r="C106" s="1"/>
      <c r="D106" s="114"/>
      <c r="E106" s="3"/>
      <c r="F106" s="3"/>
      <c r="G106" s="3"/>
      <c r="H106" s="4"/>
      <c r="I106" s="2"/>
      <c r="J106" s="114"/>
      <c r="K106" s="114"/>
      <c r="L106" s="114"/>
      <c r="M106" s="114"/>
      <c r="N106" s="114"/>
    </row>
    <row r="107" spans="1:15" x14ac:dyDescent="0.2">
      <c r="A107" s="8"/>
      <c r="B107" s="1"/>
      <c r="C107" s="1"/>
      <c r="D107" s="114"/>
      <c r="E107" s="3"/>
      <c r="F107" s="3"/>
      <c r="G107" s="3"/>
      <c r="H107" s="4"/>
      <c r="I107" s="2"/>
      <c r="J107" s="114"/>
      <c r="K107" s="114"/>
      <c r="L107" s="114"/>
      <c r="M107" s="114"/>
      <c r="N107" s="114"/>
    </row>
    <row r="108" spans="1:15" x14ac:dyDescent="0.2">
      <c r="A108" s="8"/>
      <c r="B108" s="1"/>
      <c r="C108" s="1"/>
      <c r="D108" s="114"/>
      <c r="E108" s="3"/>
      <c r="F108" s="3"/>
      <c r="G108" s="3"/>
      <c r="H108" s="4"/>
      <c r="I108" s="2"/>
      <c r="J108" s="114"/>
      <c r="K108" s="114"/>
      <c r="L108" s="114"/>
      <c r="M108" s="114"/>
      <c r="N108" s="114"/>
    </row>
    <row r="109" spans="1:15" x14ac:dyDescent="0.2">
      <c r="A109" s="8"/>
      <c r="B109" s="1"/>
      <c r="C109" s="1"/>
      <c r="D109" s="114"/>
      <c r="E109" s="3"/>
      <c r="F109" s="3"/>
      <c r="G109" s="3"/>
      <c r="H109" s="4"/>
      <c r="I109" s="2"/>
      <c r="J109" s="114"/>
      <c r="K109" s="114"/>
      <c r="L109" s="114"/>
      <c r="M109" s="114"/>
      <c r="N109" s="114"/>
    </row>
    <row r="110" spans="1:15" x14ac:dyDescent="0.2">
      <c r="C110" s="5" t="s">
        <v>100</v>
      </c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5" x14ac:dyDescent="0.2">
      <c r="C111" s="5"/>
      <c r="D111" s="5"/>
      <c r="E111" s="5"/>
      <c r="F111" s="5"/>
      <c r="G111" s="5"/>
      <c r="H111" s="192" t="s">
        <v>133</v>
      </c>
      <c r="I111" s="192"/>
      <c r="J111" s="5"/>
      <c r="K111" s="5"/>
      <c r="L111" s="5"/>
      <c r="M111" s="5"/>
    </row>
    <row r="112" spans="1:15" x14ac:dyDescent="0.2">
      <c r="A112" s="13"/>
      <c r="B112" s="6"/>
      <c r="C112" s="193" t="s">
        <v>101</v>
      </c>
      <c r="D112" s="194"/>
      <c r="E112" s="197" t="s">
        <v>102</v>
      </c>
      <c r="F112" s="198"/>
      <c r="G112" s="198"/>
      <c r="H112" s="198"/>
      <c r="I112" s="198"/>
      <c r="J112" s="198"/>
      <c r="K112" s="198"/>
      <c r="L112" s="198"/>
      <c r="M112" s="199"/>
      <c r="N112" s="6"/>
    </row>
    <row r="113" spans="1:14" x14ac:dyDescent="0.2">
      <c r="A113" s="98" t="s">
        <v>99</v>
      </c>
      <c r="B113" s="12" t="s">
        <v>4</v>
      </c>
      <c r="C113" s="195"/>
      <c r="D113" s="196"/>
      <c r="E113" s="99">
        <v>1</v>
      </c>
      <c r="F113" s="99">
        <v>2</v>
      </c>
      <c r="G113" s="99">
        <v>3</v>
      </c>
      <c r="H113" s="99">
        <v>4</v>
      </c>
      <c r="I113" s="99">
        <v>5</v>
      </c>
      <c r="J113" s="100">
        <v>6</v>
      </c>
      <c r="K113" s="100">
        <v>7</v>
      </c>
      <c r="L113" s="100">
        <v>8</v>
      </c>
      <c r="M113" s="101">
        <v>9</v>
      </c>
      <c r="N113" s="102" t="s">
        <v>103</v>
      </c>
    </row>
    <row r="114" spans="1:14" x14ac:dyDescent="0.2">
      <c r="A114" s="69">
        <v>1</v>
      </c>
      <c r="B114" s="53" t="s">
        <v>10</v>
      </c>
      <c r="C114" s="54"/>
      <c r="D114" s="55"/>
      <c r="E114" s="56"/>
      <c r="F114" s="56"/>
      <c r="G114" s="56"/>
      <c r="H114" s="57"/>
      <c r="I114" s="58"/>
      <c r="J114" s="59"/>
      <c r="K114" s="59"/>
      <c r="L114" s="59"/>
      <c r="M114" s="55"/>
      <c r="N114" s="55"/>
    </row>
    <row r="115" spans="1:14" x14ac:dyDescent="0.2">
      <c r="A115" s="52" t="s">
        <v>138</v>
      </c>
      <c r="B115" s="53" t="s">
        <v>142</v>
      </c>
      <c r="C115" s="54"/>
      <c r="D115" s="55"/>
      <c r="E115" s="56"/>
      <c r="F115" s="56"/>
      <c r="G115" s="56"/>
      <c r="H115" s="57"/>
      <c r="I115" s="52"/>
      <c r="J115" s="59"/>
      <c r="K115" s="59"/>
      <c r="L115" s="59"/>
      <c r="M115" s="55"/>
      <c r="N115" s="55"/>
    </row>
    <row r="116" spans="1:14" x14ac:dyDescent="0.2">
      <c r="A116" s="15">
        <v>3</v>
      </c>
      <c r="B116" s="22" t="s">
        <v>78</v>
      </c>
      <c r="C116" s="29"/>
      <c r="D116" s="7"/>
      <c r="E116" s="15"/>
      <c r="F116" s="15"/>
      <c r="G116" s="15"/>
      <c r="H116" s="46"/>
      <c r="I116" s="34"/>
      <c r="J116" s="51"/>
      <c r="K116" s="51"/>
      <c r="L116" s="51"/>
      <c r="M116" s="7"/>
      <c r="N116" s="7"/>
    </row>
    <row r="117" spans="1:14" x14ac:dyDescent="0.2">
      <c r="A117" s="69">
        <v>4</v>
      </c>
      <c r="B117" s="53" t="s">
        <v>79</v>
      </c>
      <c r="C117" s="70"/>
      <c r="D117" s="55"/>
      <c r="E117" s="69"/>
      <c r="F117" s="69"/>
      <c r="G117" s="69"/>
      <c r="H117" s="71"/>
      <c r="I117" s="58"/>
      <c r="J117" s="59"/>
      <c r="K117" s="59"/>
      <c r="L117" s="59"/>
      <c r="M117" s="55"/>
      <c r="N117" s="55"/>
    </row>
    <row r="118" spans="1:14" x14ac:dyDescent="0.2">
      <c r="A118" s="16" t="s">
        <v>104</v>
      </c>
      <c r="B118" s="22" t="s">
        <v>80</v>
      </c>
      <c r="C118" s="8"/>
      <c r="D118" s="7"/>
      <c r="E118" s="34"/>
      <c r="F118" s="34"/>
      <c r="G118" s="34"/>
      <c r="H118" s="45"/>
      <c r="I118" s="34"/>
      <c r="J118" s="51"/>
      <c r="K118" s="51"/>
      <c r="L118" s="51"/>
      <c r="M118" s="7"/>
      <c r="N118" s="7"/>
    </row>
    <row r="119" spans="1:14" x14ac:dyDescent="0.2">
      <c r="A119" s="52" t="s">
        <v>105</v>
      </c>
      <c r="B119" s="53" t="s">
        <v>81</v>
      </c>
      <c r="C119" s="54"/>
      <c r="D119" s="55"/>
      <c r="E119" s="58"/>
      <c r="F119" s="58"/>
      <c r="G119" s="58"/>
      <c r="H119" s="57"/>
      <c r="I119" s="58"/>
      <c r="J119" s="59"/>
      <c r="K119" s="59"/>
      <c r="L119" s="59"/>
      <c r="M119" s="55"/>
      <c r="N119" s="55"/>
    </row>
    <row r="120" spans="1:14" x14ac:dyDescent="0.2">
      <c r="A120" s="16" t="s">
        <v>106</v>
      </c>
      <c r="B120" s="22" t="s">
        <v>82</v>
      </c>
      <c r="C120" s="8"/>
      <c r="D120" s="7"/>
      <c r="E120" s="35"/>
      <c r="F120" s="35"/>
      <c r="G120" s="35"/>
      <c r="H120" s="49"/>
      <c r="I120" s="34"/>
      <c r="J120" s="51"/>
      <c r="K120" s="51"/>
      <c r="L120" s="51"/>
      <c r="M120" s="7"/>
      <c r="N120" s="7"/>
    </row>
    <row r="121" spans="1:14" x14ac:dyDescent="0.2">
      <c r="A121" s="52" t="s">
        <v>107</v>
      </c>
      <c r="B121" s="53" t="s">
        <v>83</v>
      </c>
      <c r="C121" s="67"/>
      <c r="D121" s="55"/>
      <c r="E121" s="58"/>
      <c r="F121" s="58"/>
      <c r="G121" s="56"/>
      <c r="H121" s="57"/>
      <c r="I121" s="58"/>
      <c r="J121" s="59"/>
      <c r="K121" s="59"/>
      <c r="L121" s="59"/>
      <c r="M121" s="55"/>
      <c r="N121" s="55"/>
    </row>
    <row r="122" spans="1:14" x14ac:dyDescent="0.2">
      <c r="A122" s="14">
        <v>9</v>
      </c>
      <c r="B122" s="22" t="s">
        <v>84</v>
      </c>
      <c r="C122" s="31"/>
      <c r="D122" s="7"/>
      <c r="E122" s="14"/>
      <c r="F122" s="14"/>
      <c r="G122" s="43"/>
      <c r="H122" s="43"/>
      <c r="I122" s="14"/>
      <c r="J122" s="51"/>
      <c r="K122" s="51"/>
      <c r="L122" s="51"/>
      <c r="M122" s="7"/>
      <c r="N122" s="7"/>
    </row>
    <row r="123" spans="1:14" x14ac:dyDescent="0.2">
      <c r="A123" s="60" t="s">
        <v>109</v>
      </c>
      <c r="B123" s="53" t="s">
        <v>85</v>
      </c>
      <c r="C123" s="61"/>
      <c r="D123" s="55"/>
      <c r="E123" s="62"/>
      <c r="F123" s="62"/>
      <c r="G123" s="63"/>
      <c r="H123" s="63"/>
      <c r="I123" s="52"/>
      <c r="J123" s="59"/>
      <c r="K123" s="59"/>
      <c r="L123" s="59"/>
      <c r="M123" s="55"/>
      <c r="N123" s="55"/>
    </row>
    <row r="124" spans="1:14" x14ac:dyDescent="0.2">
      <c r="A124" s="15">
        <v>11</v>
      </c>
      <c r="B124" s="22" t="s">
        <v>86</v>
      </c>
      <c r="C124" s="32"/>
      <c r="D124" s="7"/>
      <c r="E124" s="35"/>
      <c r="F124" s="35"/>
      <c r="G124" s="35"/>
      <c r="H124" s="50"/>
      <c r="I124" s="16"/>
      <c r="J124" s="51"/>
      <c r="K124" s="51"/>
      <c r="L124" s="51"/>
      <c r="M124" s="7"/>
      <c r="N124" s="7"/>
    </row>
    <row r="125" spans="1:14" x14ac:dyDescent="0.2">
      <c r="A125" s="52" t="s">
        <v>111</v>
      </c>
      <c r="B125" s="53" t="s">
        <v>87</v>
      </c>
      <c r="C125" s="54"/>
      <c r="D125" s="55"/>
      <c r="E125" s="56"/>
      <c r="F125" s="56"/>
      <c r="G125" s="56"/>
      <c r="H125" s="57"/>
      <c r="I125" s="58"/>
      <c r="J125" s="59"/>
      <c r="K125" s="59"/>
      <c r="L125" s="59"/>
      <c r="M125" s="55"/>
      <c r="N125" s="55"/>
    </row>
    <row r="126" spans="1:14" x14ac:dyDescent="0.2">
      <c r="A126" s="16" t="s">
        <v>112</v>
      </c>
      <c r="B126" s="22" t="s">
        <v>11</v>
      </c>
      <c r="C126" s="8"/>
      <c r="D126" s="7"/>
      <c r="E126" s="34"/>
      <c r="F126" s="34"/>
      <c r="G126" s="34"/>
      <c r="H126" s="45"/>
      <c r="I126" s="34"/>
      <c r="J126" s="51"/>
      <c r="K126" s="51"/>
      <c r="L126" s="51"/>
      <c r="M126" s="7"/>
      <c r="N126" s="7"/>
    </row>
    <row r="127" spans="1:14" x14ac:dyDescent="0.2">
      <c r="A127" s="52" t="s">
        <v>113</v>
      </c>
      <c r="B127" s="53" t="s">
        <v>88</v>
      </c>
      <c r="C127" s="54"/>
      <c r="D127" s="55"/>
      <c r="E127" s="58"/>
      <c r="F127" s="58"/>
      <c r="G127" s="58"/>
      <c r="H127" s="57"/>
      <c r="I127" s="58"/>
      <c r="J127" s="59"/>
      <c r="K127" s="59"/>
      <c r="L127" s="59"/>
      <c r="M127" s="55"/>
      <c r="N127" s="55"/>
    </row>
    <row r="128" spans="1:14" x14ac:dyDescent="0.2">
      <c r="A128" s="17" t="s">
        <v>114</v>
      </c>
      <c r="B128" s="22" t="s">
        <v>89</v>
      </c>
      <c r="C128" s="9"/>
      <c r="D128" s="7"/>
      <c r="E128" s="36"/>
      <c r="F128" s="36"/>
      <c r="G128" s="36"/>
      <c r="H128" s="47"/>
      <c r="I128" s="36"/>
      <c r="J128" s="51"/>
      <c r="K128" s="51"/>
      <c r="L128" s="51"/>
      <c r="M128" s="7"/>
      <c r="N128" s="7"/>
    </row>
    <row r="129" spans="1:16" x14ac:dyDescent="0.2">
      <c r="A129" s="52" t="s">
        <v>139</v>
      </c>
      <c r="B129" s="53" t="s">
        <v>90</v>
      </c>
      <c r="C129" s="54"/>
      <c r="D129" s="55"/>
      <c r="E129" s="58"/>
      <c r="F129" s="58"/>
      <c r="G129" s="56"/>
      <c r="H129" s="68"/>
      <c r="I129" s="58"/>
      <c r="J129" s="59"/>
      <c r="K129" s="59"/>
      <c r="L129" s="59"/>
      <c r="M129" s="55"/>
      <c r="N129" s="55"/>
    </row>
    <row r="130" spans="1:16" x14ac:dyDescent="0.2">
      <c r="A130" s="16" t="s">
        <v>140</v>
      </c>
      <c r="B130" s="22" t="s">
        <v>91</v>
      </c>
      <c r="C130" s="8"/>
      <c r="D130" s="7"/>
      <c r="E130" s="35"/>
      <c r="F130" s="35"/>
      <c r="G130" s="35"/>
      <c r="H130" s="49"/>
      <c r="I130" s="34"/>
      <c r="J130" s="51"/>
      <c r="K130" s="51"/>
      <c r="L130" s="51"/>
      <c r="M130" s="7"/>
      <c r="N130" s="7"/>
    </row>
    <row r="131" spans="1:16" x14ac:dyDescent="0.2">
      <c r="A131" s="52" t="s">
        <v>141</v>
      </c>
      <c r="B131" s="53" t="s">
        <v>92</v>
      </c>
      <c r="C131" s="67"/>
      <c r="D131" s="55"/>
      <c r="E131" s="58"/>
      <c r="F131" s="58"/>
      <c r="G131" s="56"/>
      <c r="H131" s="57"/>
      <c r="I131" s="58"/>
      <c r="J131" s="59"/>
      <c r="K131" s="59"/>
      <c r="L131" s="59"/>
      <c r="M131" s="55"/>
      <c r="N131" s="55"/>
    </row>
    <row r="132" spans="1:16" x14ac:dyDescent="0.2">
      <c r="A132" s="21">
        <v>19</v>
      </c>
      <c r="B132" s="22" t="s">
        <v>93</v>
      </c>
      <c r="C132" s="33"/>
      <c r="D132" s="7"/>
      <c r="E132" s="21"/>
      <c r="F132" s="21"/>
      <c r="G132" s="44"/>
      <c r="H132" s="44"/>
      <c r="I132" s="14"/>
      <c r="J132" s="51"/>
      <c r="K132" s="51"/>
      <c r="L132" s="51"/>
      <c r="M132" s="7"/>
      <c r="N132" s="7"/>
    </row>
    <row r="133" spans="1:16" x14ac:dyDescent="0.2">
      <c r="A133" s="64">
        <v>20</v>
      </c>
      <c r="B133" s="53" t="s">
        <v>94</v>
      </c>
      <c r="C133" s="65"/>
      <c r="D133" s="55"/>
      <c r="E133" s="64"/>
      <c r="F133" s="64"/>
      <c r="G133" s="63"/>
      <c r="H133" s="63"/>
      <c r="I133" s="66"/>
      <c r="J133" s="59"/>
      <c r="K133" s="59"/>
      <c r="L133" s="59"/>
      <c r="M133" s="55"/>
      <c r="N133" s="55"/>
    </row>
    <row r="134" spans="1:16" x14ac:dyDescent="0.2">
      <c r="A134" s="20" t="s">
        <v>136</v>
      </c>
      <c r="B134" s="22" t="s">
        <v>95</v>
      </c>
      <c r="C134" s="11"/>
      <c r="D134" s="7"/>
      <c r="E134" s="38"/>
      <c r="F134" s="38"/>
      <c r="G134" s="44"/>
      <c r="H134" s="44"/>
      <c r="I134" s="16"/>
      <c r="J134" s="51"/>
      <c r="K134" s="51"/>
      <c r="L134" s="51"/>
      <c r="M134" s="7"/>
      <c r="N134" s="7"/>
    </row>
    <row r="135" spans="1:16" x14ac:dyDescent="0.2">
      <c r="A135" s="60" t="s">
        <v>137</v>
      </c>
      <c r="B135" s="53" t="s">
        <v>96</v>
      </c>
      <c r="C135" s="61"/>
      <c r="D135" s="55"/>
      <c r="E135" s="62"/>
      <c r="F135" s="62"/>
      <c r="G135" s="63"/>
      <c r="H135" s="63"/>
      <c r="I135" s="52"/>
      <c r="J135" s="59"/>
      <c r="K135" s="59"/>
      <c r="L135" s="59"/>
      <c r="M135" s="55"/>
      <c r="N135" s="55"/>
    </row>
    <row r="136" spans="1:16" x14ac:dyDescent="0.2">
      <c r="A136" s="15">
        <v>23</v>
      </c>
      <c r="B136" s="22" t="s">
        <v>97</v>
      </c>
      <c r="C136" s="32"/>
      <c r="D136" s="7"/>
      <c r="E136" s="35"/>
      <c r="F136" s="35"/>
      <c r="G136" s="35"/>
      <c r="H136" s="50"/>
      <c r="I136" s="16"/>
      <c r="J136" s="51"/>
      <c r="K136" s="51"/>
      <c r="L136" s="51"/>
      <c r="M136" s="7"/>
      <c r="N136" s="7"/>
    </row>
    <row r="137" spans="1:16" x14ac:dyDescent="0.2">
      <c r="A137" s="52" t="s">
        <v>116</v>
      </c>
      <c r="B137" s="53" t="s">
        <v>98</v>
      </c>
      <c r="C137" s="54"/>
      <c r="D137" s="55"/>
      <c r="E137" s="56"/>
      <c r="F137" s="56"/>
      <c r="G137" s="56"/>
      <c r="H137" s="57"/>
      <c r="I137" s="58"/>
      <c r="J137" s="59"/>
      <c r="K137" s="59"/>
      <c r="L137" s="59"/>
      <c r="M137" s="55"/>
      <c r="N137" s="55"/>
    </row>
    <row r="139" spans="1:16" x14ac:dyDescent="0.2">
      <c r="B139" s="188" t="s">
        <v>134</v>
      </c>
      <c r="C139" s="188"/>
      <c r="D139" s="188"/>
      <c r="E139" s="188"/>
      <c r="F139" s="188"/>
      <c r="G139" s="188"/>
      <c r="H139" s="188"/>
      <c r="K139" s="118" t="s">
        <v>124</v>
      </c>
      <c r="L139" s="109"/>
      <c r="M139" s="107"/>
      <c r="N139" s="107"/>
      <c r="O139" s="107" t="s">
        <v>127</v>
      </c>
      <c r="P139" s="107"/>
    </row>
    <row r="140" spans="1:16" x14ac:dyDescent="0.2">
      <c r="B140" s="107"/>
      <c r="C140" s="107"/>
      <c r="D140" s="107"/>
      <c r="E140" s="107"/>
      <c r="F140" s="107"/>
      <c r="G140" s="190" t="s">
        <v>119</v>
      </c>
      <c r="H140" s="190"/>
      <c r="K140" s="118" t="s">
        <v>125</v>
      </c>
      <c r="L140" s="109"/>
      <c r="M140" s="107"/>
      <c r="N140" s="107"/>
      <c r="O140" s="107" t="s">
        <v>127</v>
      </c>
      <c r="P140" s="107"/>
    </row>
    <row r="141" spans="1:16" x14ac:dyDescent="0.2">
      <c r="B141" s="189" t="s">
        <v>118</v>
      </c>
      <c r="C141" s="189"/>
      <c r="D141" s="189"/>
      <c r="E141" s="189"/>
      <c r="F141" s="189"/>
      <c r="G141" s="189"/>
      <c r="H141" s="189"/>
      <c r="K141" s="118" t="s">
        <v>126</v>
      </c>
      <c r="L141" s="109"/>
      <c r="M141" s="107"/>
      <c r="N141" s="107"/>
      <c r="O141" s="107" t="s">
        <v>127</v>
      </c>
      <c r="P141" s="107"/>
    </row>
    <row r="142" spans="1:16" x14ac:dyDescent="0.2">
      <c r="B142" s="191" t="s">
        <v>121</v>
      </c>
      <c r="C142" s="191"/>
      <c r="D142" s="191"/>
      <c r="E142" s="191"/>
      <c r="F142" s="107"/>
      <c r="G142" s="109" t="s">
        <v>127</v>
      </c>
      <c r="H142" s="107"/>
      <c r="K142" s="118" t="s">
        <v>120</v>
      </c>
      <c r="L142" s="109"/>
      <c r="M142" s="107"/>
      <c r="N142" s="107"/>
      <c r="O142" s="107" t="s">
        <v>127</v>
      </c>
      <c r="P142" s="107"/>
    </row>
    <row r="143" spans="1:16" x14ac:dyDescent="0.2">
      <c r="B143" s="118" t="s">
        <v>122</v>
      </c>
      <c r="C143" s="109"/>
      <c r="D143" s="109"/>
      <c r="E143" s="109"/>
      <c r="F143" s="107"/>
      <c r="G143" s="107" t="s">
        <v>127</v>
      </c>
      <c r="H143" s="107"/>
      <c r="K143" s="107"/>
      <c r="L143" s="107"/>
      <c r="M143" s="107"/>
      <c r="N143" s="107"/>
      <c r="O143" s="107"/>
      <c r="P143" s="107"/>
    </row>
    <row r="150" spans="2:8" x14ac:dyDescent="0.2">
      <c r="B150" s="107"/>
      <c r="C150" s="107"/>
      <c r="D150" s="107"/>
      <c r="E150" s="107"/>
      <c r="F150" s="107"/>
      <c r="G150" s="107"/>
      <c r="H150" s="107"/>
    </row>
    <row r="151" spans="2:8" x14ac:dyDescent="0.2">
      <c r="B151" s="107"/>
      <c r="C151" s="107"/>
      <c r="D151" s="107"/>
      <c r="E151" s="107"/>
      <c r="F151" s="107"/>
      <c r="G151" s="107"/>
      <c r="H151" s="107"/>
    </row>
    <row r="152" spans="2:8" x14ac:dyDescent="0.2">
      <c r="B152" s="107"/>
      <c r="C152" s="107"/>
      <c r="D152" s="107"/>
      <c r="E152" s="107"/>
      <c r="F152" s="107"/>
      <c r="G152" s="107"/>
      <c r="H152" s="107"/>
    </row>
    <row r="153" spans="2:8" x14ac:dyDescent="0.2">
      <c r="B153" s="107"/>
      <c r="C153" s="107"/>
      <c r="D153" s="107"/>
      <c r="E153" s="107"/>
      <c r="F153" s="107"/>
      <c r="G153" s="107"/>
      <c r="H153" s="107"/>
    </row>
    <row r="154" spans="2:8" x14ac:dyDescent="0.2">
      <c r="B154" s="107"/>
      <c r="C154" s="107"/>
      <c r="D154" s="107"/>
      <c r="E154" s="107"/>
      <c r="F154" s="107"/>
      <c r="G154" s="107"/>
      <c r="H154" s="107"/>
    </row>
  </sheetData>
  <mergeCells count="23">
    <mergeCell ref="B103:H103"/>
    <mergeCell ref="H3:I3"/>
    <mergeCell ref="A32:G32"/>
    <mergeCell ref="B36:E36"/>
    <mergeCell ref="B33:H33"/>
    <mergeCell ref="C4:D5"/>
    <mergeCell ref="E4:M4"/>
    <mergeCell ref="B139:H139"/>
    <mergeCell ref="B141:H141"/>
    <mergeCell ref="G140:H140"/>
    <mergeCell ref="B142:E142"/>
    <mergeCell ref="H39:I39"/>
    <mergeCell ref="C40:D41"/>
    <mergeCell ref="E40:M40"/>
    <mergeCell ref="H75:I75"/>
    <mergeCell ref="C76:D77"/>
    <mergeCell ref="E76:M76"/>
    <mergeCell ref="A67:G67"/>
    <mergeCell ref="B68:H68"/>
    <mergeCell ref="H111:I111"/>
    <mergeCell ref="C112:D113"/>
    <mergeCell ref="E112:M112"/>
    <mergeCell ref="A102:G10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cobr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кабинет36</cp:lastModifiedBy>
  <cp:lastPrinted>2005-08-11T17:12:21Z</cp:lastPrinted>
  <dcterms:created xsi:type="dcterms:W3CDTF">2012-11-13T07:08:16Z</dcterms:created>
  <dcterms:modified xsi:type="dcterms:W3CDTF">2018-10-17T14:55:07Z</dcterms:modified>
</cp:coreProperties>
</file>